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hph\Downloads\"/>
    </mc:Choice>
  </mc:AlternateContent>
  <xr:revisionPtr revIDLastSave="0" documentId="13_ncr:1_{EACB10BC-42F2-4402-9D38-CF667CB7291C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KB" sheetId="1" r:id="rId1"/>
    <sheet name="GV" sheetId="2" r:id="rId2"/>
    <sheet name="HS" sheetId="4" r:id="rId3"/>
  </sheets>
  <calcPr calcId="191029"/>
</workbook>
</file>

<file path=xl/calcChain.xml><?xml version="1.0" encoding="utf-8"?>
<calcChain xmlns="http://schemas.openxmlformats.org/spreadsheetml/2006/main">
  <c r="C29" i="4" l="1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V29" i="4"/>
  <c r="W29" i="4"/>
  <c r="X29" i="4"/>
  <c r="Y29" i="4"/>
  <c r="Z29" i="4"/>
  <c r="AA29" i="4"/>
  <c r="AB29" i="4"/>
  <c r="AC29" i="4"/>
  <c r="AD29" i="4"/>
  <c r="AE29" i="4"/>
  <c r="AF29" i="4"/>
  <c r="AG29" i="4"/>
  <c r="AH29" i="4"/>
  <c r="AI29" i="4"/>
  <c r="C30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Y30" i="4"/>
  <c r="Z30" i="4"/>
  <c r="AA30" i="4"/>
  <c r="AB30" i="4"/>
  <c r="AC30" i="4"/>
  <c r="AD30" i="4"/>
  <c r="AE30" i="4"/>
  <c r="AF30" i="4"/>
  <c r="AG30" i="4"/>
  <c r="AH30" i="4"/>
  <c r="AI30" i="4"/>
  <c r="C31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T31" i="4"/>
  <c r="U31" i="4"/>
  <c r="V31" i="4"/>
  <c r="W31" i="4"/>
  <c r="X31" i="4"/>
  <c r="Y31" i="4"/>
  <c r="Z31" i="4"/>
  <c r="AA31" i="4"/>
  <c r="AB31" i="4"/>
  <c r="AC31" i="4"/>
  <c r="AD31" i="4"/>
  <c r="AE31" i="4"/>
  <c r="AF31" i="4"/>
  <c r="AG31" i="4"/>
  <c r="AH31" i="4"/>
  <c r="AI31" i="4"/>
  <c r="P32" i="4"/>
  <c r="Q32" i="4"/>
  <c r="R32" i="4"/>
  <c r="S32" i="4"/>
  <c r="T32" i="4"/>
  <c r="U32" i="4"/>
  <c r="V32" i="4"/>
  <c r="W32" i="4"/>
  <c r="X32" i="4"/>
  <c r="Y32" i="4"/>
  <c r="Z32" i="4"/>
  <c r="AA32" i="4"/>
  <c r="AB32" i="4"/>
  <c r="AC32" i="4"/>
  <c r="AD32" i="4"/>
  <c r="AE32" i="4"/>
  <c r="AF32" i="4"/>
  <c r="AG32" i="4"/>
  <c r="AH32" i="4"/>
  <c r="AI32" i="4"/>
  <c r="C33" i="4"/>
  <c r="D33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U33" i="4"/>
  <c r="V33" i="4"/>
  <c r="W33" i="4"/>
  <c r="X33" i="4"/>
  <c r="Y33" i="4"/>
  <c r="Z33" i="4"/>
  <c r="AA33" i="4"/>
  <c r="AB33" i="4"/>
  <c r="AC33" i="4"/>
  <c r="AD33" i="4"/>
  <c r="AE33" i="4"/>
  <c r="AF33" i="4"/>
  <c r="AG33" i="4"/>
  <c r="AH33" i="4"/>
  <c r="AI33" i="4"/>
  <c r="C34" i="4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V34" i="4"/>
  <c r="W34" i="4"/>
  <c r="X34" i="4"/>
  <c r="Y34" i="4"/>
  <c r="Z34" i="4"/>
  <c r="AA34" i="4"/>
  <c r="AB34" i="4"/>
  <c r="AC34" i="4"/>
  <c r="AD34" i="4"/>
  <c r="AE34" i="4"/>
  <c r="AF34" i="4"/>
  <c r="AG34" i="4"/>
  <c r="AH34" i="4"/>
  <c r="AI34" i="4"/>
  <c r="C35" i="4"/>
  <c r="D35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T35" i="4"/>
  <c r="U35" i="4"/>
  <c r="V35" i="4"/>
  <c r="W35" i="4"/>
  <c r="X35" i="4"/>
  <c r="Y35" i="4"/>
  <c r="Z35" i="4"/>
  <c r="AA35" i="4"/>
  <c r="AB35" i="4"/>
  <c r="AC35" i="4"/>
  <c r="AD35" i="4"/>
  <c r="AE35" i="4"/>
  <c r="AF35" i="4"/>
  <c r="AG35" i="4"/>
  <c r="AH35" i="4"/>
  <c r="AI35" i="4"/>
  <c r="C36" i="4"/>
  <c r="D36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V36" i="4"/>
  <c r="W36" i="4"/>
  <c r="X36" i="4"/>
  <c r="Y36" i="4"/>
  <c r="Z36" i="4"/>
  <c r="AA36" i="4"/>
  <c r="AB36" i="4"/>
  <c r="AC36" i="4"/>
  <c r="AD36" i="4"/>
  <c r="AE36" i="4"/>
  <c r="AF36" i="4"/>
  <c r="AG36" i="4"/>
  <c r="AH36" i="4"/>
  <c r="AI36" i="4"/>
  <c r="AI28" i="4"/>
  <c r="AH28" i="4"/>
  <c r="AG28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AI27" i="4"/>
  <c r="AH27" i="4"/>
  <c r="AG27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O19" i="4" l="1"/>
  <c r="P19" i="4"/>
  <c r="Q19" i="4"/>
  <c r="R19" i="4"/>
  <c r="O20" i="4"/>
  <c r="P20" i="4"/>
  <c r="Q20" i="4"/>
  <c r="R20" i="4"/>
  <c r="O21" i="4"/>
  <c r="P21" i="4"/>
  <c r="Q21" i="4"/>
  <c r="R21" i="4"/>
  <c r="O22" i="4"/>
  <c r="P22" i="4"/>
  <c r="Q22" i="4"/>
  <c r="R22" i="4"/>
  <c r="O23" i="4"/>
  <c r="P23" i="4"/>
  <c r="Q23" i="4"/>
  <c r="R23" i="4"/>
  <c r="K14" i="4"/>
  <c r="L14" i="4"/>
  <c r="M14" i="4"/>
  <c r="N14" i="4"/>
  <c r="K15" i="4"/>
  <c r="L15" i="4"/>
  <c r="M15" i="4"/>
  <c r="N15" i="4"/>
  <c r="K16" i="4"/>
  <c r="L16" i="4"/>
  <c r="M16" i="4"/>
  <c r="N16" i="4"/>
  <c r="K17" i="4"/>
  <c r="L17" i="4"/>
  <c r="M17" i="4"/>
  <c r="N17" i="4"/>
  <c r="K18" i="4"/>
  <c r="L18" i="4"/>
  <c r="M18" i="4"/>
  <c r="N18" i="4"/>
  <c r="G9" i="4"/>
  <c r="H9" i="4"/>
  <c r="I9" i="4"/>
  <c r="J9" i="4"/>
  <c r="G10" i="4"/>
  <c r="H10" i="4"/>
  <c r="I10" i="4"/>
  <c r="J10" i="4"/>
  <c r="G11" i="4"/>
  <c r="H11" i="4"/>
  <c r="I11" i="4"/>
  <c r="J11" i="4"/>
  <c r="G12" i="4"/>
  <c r="H12" i="4"/>
  <c r="I12" i="4"/>
  <c r="J12" i="4"/>
  <c r="G13" i="4"/>
  <c r="H13" i="4"/>
  <c r="I13" i="4"/>
  <c r="J13" i="4"/>
  <c r="C5" i="4"/>
  <c r="D5" i="4"/>
  <c r="E5" i="4"/>
  <c r="F5" i="4"/>
  <c r="C6" i="4"/>
  <c r="D6" i="4"/>
  <c r="E6" i="4"/>
  <c r="F6" i="4"/>
  <c r="C7" i="4"/>
  <c r="D7" i="4"/>
  <c r="E7" i="4"/>
  <c r="F7" i="4"/>
  <c r="C8" i="4"/>
  <c r="D8" i="4"/>
  <c r="E8" i="4"/>
  <c r="F8" i="4"/>
  <c r="C4" i="4"/>
  <c r="D4" i="4"/>
  <c r="E4" i="4"/>
  <c r="F4" i="4"/>
  <c r="M9" i="4" l="1"/>
  <c r="N10" i="4"/>
  <c r="O11" i="4"/>
  <c r="P12" i="4"/>
  <c r="Q13" i="4"/>
  <c r="R14" i="4"/>
  <c r="S15" i="4"/>
  <c r="R10" i="4"/>
  <c r="AA14" i="4"/>
  <c r="AB15" i="4"/>
  <c r="AC16" i="4"/>
  <c r="AD17" i="4"/>
  <c r="AD18" i="4"/>
  <c r="G5" i="4" l="1"/>
  <c r="H5" i="4"/>
  <c r="I5" i="4"/>
  <c r="J5" i="4"/>
  <c r="K5" i="4"/>
  <c r="L5" i="4"/>
  <c r="M5" i="4"/>
  <c r="N5" i="4"/>
  <c r="O5" i="4"/>
  <c r="P5" i="4"/>
  <c r="Q5" i="4"/>
  <c r="R5" i="4"/>
  <c r="S5" i="4"/>
  <c r="T5" i="4"/>
  <c r="U5" i="4"/>
  <c r="V5" i="4"/>
  <c r="W5" i="4"/>
  <c r="X5" i="4"/>
  <c r="Y5" i="4"/>
  <c r="Z5" i="4"/>
  <c r="AA5" i="4"/>
  <c r="AB5" i="4"/>
  <c r="AC5" i="4"/>
  <c r="AD5" i="4"/>
  <c r="AE5" i="4"/>
  <c r="AF5" i="4"/>
  <c r="AG5" i="4"/>
  <c r="AH5" i="4"/>
  <c r="AI5" i="4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U6" i="4"/>
  <c r="V6" i="4"/>
  <c r="W6" i="4"/>
  <c r="X6" i="4"/>
  <c r="Y6" i="4"/>
  <c r="Z6" i="4"/>
  <c r="AA6" i="4"/>
  <c r="AB6" i="4"/>
  <c r="AC6" i="4"/>
  <c r="AD6" i="4"/>
  <c r="AE6" i="4"/>
  <c r="AF6" i="4"/>
  <c r="AG6" i="4"/>
  <c r="AH6" i="4"/>
  <c r="AI6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U7" i="4"/>
  <c r="V7" i="4"/>
  <c r="W7" i="4"/>
  <c r="X7" i="4"/>
  <c r="Y7" i="4"/>
  <c r="Z7" i="4"/>
  <c r="AA7" i="4"/>
  <c r="AB7" i="4"/>
  <c r="AC7" i="4"/>
  <c r="AD7" i="4"/>
  <c r="AE7" i="4"/>
  <c r="AF7" i="4"/>
  <c r="AG7" i="4"/>
  <c r="AH7" i="4"/>
  <c r="AI7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Z8" i="4"/>
  <c r="AA8" i="4"/>
  <c r="AB8" i="4"/>
  <c r="AC8" i="4"/>
  <c r="AD8" i="4"/>
  <c r="AE8" i="4"/>
  <c r="AF8" i="4"/>
  <c r="AG8" i="4"/>
  <c r="AH8" i="4"/>
  <c r="AI8" i="4"/>
  <c r="C9" i="4"/>
  <c r="D9" i="4"/>
  <c r="E9" i="4"/>
  <c r="F9" i="4"/>
  <c r="K9" i="4"/>
  <c r="L9" i="4"/>
  <c r="N9" i="4"/>
  <c r="O9" i="4"/>
  <c r="P9" i="4"/>
  <c r="Q9" i="4"/>
  <c r="R9" i="4"/>
  <c r="S9" i="4"/>
  <c r="T9" i="4"/>
  <c r="U9" i="4"/>
  <c r="V9" i="4"/>
  <c r="W9" i="4"/>
  <c r="X9" i="4"/>
  <c r="Y9" i="4"/>
  <c r="Z9" i="4"/>
  <c r="AA9" i="4"/>
  <c r="AB9" i="4"/>
  <c r="AC9" i="4"/>
  <c r="AD9" i="4"/>
  <c r="AE9" i="4"/>
  <c r="AF9" i="4"/>
  <c r="AG9" i="4"/>
  <c r="AH9" i="4"/>
  <c r="AI9" i="4"/>
  <c r="C10" i="4"/>
  <c r="D10" i="4"/>
  <c r="E10" i="4"/>
  <c r="F10" i="4"/>
  <c r="K10" i="4"/>
  <c r="L10" i="4"/>
  <c r="M10" i="4"/>
  <c r="O10" i="4"/>
  <c r="P10" i="4"/>
  <c r="Q10" i="4"/>
  <c r="S10" i="4"/>
  <c r="T10" i="4"/>
  <c r="U10" i="4"/>
  <c r="V10" i="4"/>
  <c r="W10" i="4"/>
  <c r="X10" i="4"/>
  <c r="Y10" i="4"/>
  <c r="Z10" i="4"/>
  <c r="AA10" i="4"/>
  <c r="AB10" i="4"/>
  <c r="AC10" i="4"/>
  <c r="AD10" i="4"/>
  <c r="AE10" i="4"/>
  <c r="AF10" i="4"/>
  <c r="AG10" i="4"/>
  <c r="AH10" i="4"/>
  <c r="AI10" i="4"/>
  <c r="C11" i="4"/>
  <c r="D11" i="4"/>
  <c r="E11" i="4"/>
  <c r="F11" i="4"/>
  <c r="K11" i="4"/>
  <c r="L11" i="4"/>
  <c r="M11" i="4"/>
  <c r="N11" i="4"/>
  <c r="P11" i="4"/>
  <c r="Q11" i="4"/>
  <c r="R11" i="4"/>
  <c r="S11" i="4"/>
  <c r="T11" i="4"/>
  <c r="U11" i="4"/>
  <c r="V11" i="4"/>
  <c r="W11" i="4"/>
  <c r="X11" i="4"/>
  <c r="Y11" i="4"/>
  <c r="Z11" i="4"/>
  <c r="AA11" i="4"/>
  <c r="AB11" i="4"/>
  <c r="AC11" i="4"/>
  <c r="AD11" i="4"/>
  <c r="AE11" i="4"/>
  <c r="AF11" i="4"/>
  <c r="AG11" i="4"/>
  <c r="AH11" i="4"/>
  <c r="AI11" i="4"/>
  <c r="C12" i="4"/>
  <c r="D12" i="4"/>
  <c r="E12" i="4"/>
  <c r="F12" i="4"/>
  <c r="K12" i="4"/>
  <c r="L12" i="4"/>
  <c r="M12" i="4"/>
  <c r="N12" i="4"/>
  <c r="O12" i="4"/>
  <c r="Q12" i="4"/>
  <c r="R12" i="4"/>
  <c r="S12" i="4"/>
  <c r="T12" i="4"/>
  <c r="U12" i="4"/>
  <c r="V12" i="4"/>
  <c r="W12" i="4"/>
  <c r="X12" i="4"/>
  <c r="Y12" i="4"/>
  <c r="Z12" i="4"/>
  <c r="AA12" i="4"/>
  <c r="AB12" i="4"/>
  <c r="AC12" i="4"/>
  <c r="AD12" i="4"/>
  <c r="AE12" i="4"/>
  <c r="AF12" i="4"/>
  <c r="AG12" i="4"/>
  <c r="AH12" i="4"/>
  <c r="AI12" i="4"/>
  <c r="C13" i="4"/>
  <c r="D13" i="4"/>
  <c r="E13" i="4"/>
  <c r="F13" i="4"/>
  <c r="K13" i="4"/>
  <c r="L13" i="4"/>
  <c r="M13" i="4"/>
  <c r="N13" i="4"/>
  <c r="O13" i="4"/>
  <c r="P13" i="4"/>
  <c r="R13" i="4"/>
  <c r="S13" i="4"/>
  <c r="T13" i="4"/>
  <c r="U13" i="4"/>
  <c r="V13" i="4"/>
  <c r="W13" i="4"/>
  <c r="X13" i="4"/>
  <c r="Y13" i="4"/>
  <c r="Z13" i="4"/>
  <c r="AA13" i="4"/>
  <c r="AB13" i="4"/>
  <c r="AC13" i="4"/>
  <c r="AD13" i="4"/>
  <c r="AE13" i="4"/>
  <c r="AF13" i="4"/>
  <c r="AG13" i="4"/>
  <c r="AH13" i="4"/>
  <c r="AI13" i="4"/>
  <c r="C14" i="4"/>
  <c r="D14" i="4"/>
  <c r="E14" i="4"/>
  <c r="F14" i="4"/>
  <c r="G14" i="4"/>
  <c r="H14" i="4"/>
  <c r="I14" i="4"/>
  <c r="J14" i="4"/>
  <c r="O14" i="4"/>
  <c r="P14" i="4"/>
  <c r="Q14" i="4"/>
  <c r="S14" i="4"/>
  <c r="T14" i="4"/>
  <c r="U14" i="4"/>
  <c r="V14" i="4"/>
  <c r="W14" i="4"/>
  <c r="X14" i="4"/>
  <c r="Y14" i="4"/>
  <c r="Z14" i="4"/>
  <c r="AB14" i="4"/>
  <c r="AC14" i="4"/>
  <c r="AD14" i="4"/>
  <c r="AE14" i="4"/>
  <c r="AF14" i="4"/>
  <c r="AG14" i="4"/>
  <c r="AH14" i="4"/>
  <c r="AI14" i="4"/>
  <c r="C15" i="4"/>
  <c r="D15" i="4"/>
  <c r="E15" i="4"/>
  <c r="F15" i="4"/>
  <c r="G15" i="4"/>
  <c r="H15" i="4"/>
  <c r="I15" i="4"/>
  <c r="J15" i="4"/>
  <c r="O15" i="4"/>
  <c r="P15" i="4"/>
  <c r="Q15" i="4"/>
  <c r="R15" i="4"/>
  <c r="T15" i="4"/>
  <c r="U15" i="4"/>
  <c r="V15" i="4"/>
  <c r="W15" i="4"/>
  <c r="X15" i="4"/>
  <c r="Y15" i="4"/>
  <c r="Z15" i="4"/>
  <c r="AA15" i="4"/>
  <c r="AC15" i="4"/>
  <c r="AD15" i="4"/>
  <c r="AE15" i="4"/>
  <c r="AF15" i="4"/>
  <c r="AG15" i="4"/>
  <c r="AH15" i="4"/>
  <c r="AI15" i="4"/>
  <c r="C16" i="4"/>
  <c r="D16" i="4"/>
  <c r="E16" i="4"/>
  <c r="F16" i="4"/>
  <c r="G16" i="4"/>
  <c r="H16" i="4"/>
  <c r="I16" i="4"/>
  <c r="J16" i="4"/>
  <c r="O16" i="4"/>
  <c r="P16" i="4"/>
  <c r="Q16" i="4"/>
  <c r="R16" i="4"/>
  <c r="S16" i="4"/>
  <c r="T16" i="4"/>
  <c r="U16" i="4"/>
  <c r="V16" i="4"/>
  <c r="W16" i="4"/>
  <c r="X16" i="4"/>
  <c r="Y16" i="4"/>
  <c r="Z16" i="4"/>
  <c r="AA16" i="4"/>
  <c r="AB16" i="4"/>
  <c r="AD16" i="4"/>
  <c r="AE16" i="4"/>
  <c r="AF16" i="4"/>
  <c r="AG16" i="4"/>
  <c r="AH16" i="4"/>
  <c r="AI16" i="4"/>
  <c r="C17" i="4"/>
  <c r="D17" i="4"/>
  <c r="E17" i="4"/>
  <c r="F17" i="4"/>
  <c r="G17" i="4"/>
  <c r="H17" i="4"/>
  <c r="I17" i="4"/>
  <c r="J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E17" i="4"/>
  <c r="AF17" i="4"/>
  <c r="AG17" i="4"/>
  <c r="AH17" i="4"/>
  <c r="AI17" i="4"/>
  <c r="C18" i="4"/>
  <c r="D18" i="4"/>
  <c r="E18" i="4"/>
  <c r="F18" i="4"/>
  <c r="G18" i="4"/>
  <c r="H18" i="4"/>
  <c r="I18" i="4"/>
  <c r="J18" i="4"/>
  <c r="O18" i="4"/>
  <c r="P18" i="4"/>
  <c r="Q18" i="4"/>
  <c r="R18" i="4"/>
  <c r="S18" i="4"/>
  <c r="T18" i="4"/>
  <c r="U18" i="4"/>
  <c r="V18" i="4"/>
  <c r="W18" i="4"/>
  <c r="X18" i="4"/>
  <c r="Y18" i="4"/>
  <c r="Z18" i="4"/>
  <c r="AA18" i="4"/>
  <c r="AB18" i="4"/>
  <c r="AC18" i="4"/>
  <c r="AE18" i="4"/>
  <c r="AF18" i="4"/>
  <c r="AG18" i="4"/>
  <c r="AH18" i="4"/>
  <c r="AI18" i="4"/>
  <c r="C19" i="4"/>
  <c r="D19" i="4"/>
  <c r="E19" i="4"/>
  <c r="F19" i="4"/>
  <c r="G19" i="4"/>
  <c r="H19" i="4"/>
  <c r="I19" i="4"/>
  <c r="J19" i="4"/>
  <c r="K19" i="4"/>
  <c r="L19" i="4"/>
  <c r="M19" i="4"/>
  <c r="N19" i="4"/>
  <c r="S19" i="4"/>
  <c r="T19" i="4"/>
  <c r="U19" i="4"/>
  <c r="V19" i="4"/>
  <c r="W19" i="4"/>
  <c r="X19" i="4"/>
  <c r="Y19" i="4"/>
  <c r="Z19" i="4"/>
  <c r="AA19" i="4"/>
  <c r="AB19" i="4"/>
  <c r="AC19" i="4"/>
  <c r="AD19" i="4"/>
  <c r="AE19" i="4"/>
  <c r="AF19" i="4"/>
  <c r="AG19" i="4"/>
  <c r="AH19" i="4"/>
  <c r="AI19" i="4"/>
  <c r="C20" i="4"/>
  <c r="D20" i="4"/>
  <c r="E20" i="4"/>
  <c r="F20" i="4"/>
  <c r="G20" i="4"/>
  <c r="H20" i="4"/>
  <c r="I20" i="4"/>
  <c r="J20" i="4"/>
  <c r="K20" i="4"/>
  <c r="L20" i="4"/>
  <c r="M20" i="4"/>
  <c r="N20" i="4"/>
  <c r="S20" i="4"/>
  <c r="T20" i="4"/>
  <c r="U20" i="4"/>
  <c r="V20" i="4"/>
  <c r="W20" i="4"/>
  <c r="X20" i="4"/>
  <c r="Y20" i="4"/>
  <c r="Z20" i="4"/>
  <c r="AA20" i="4"/>
  <c r="AB20" i="4"/>
  <c r="AC20" i="4"/>
  <c r="AD20" i="4"/>
  <c r="AE20" i="4"/>
  <c r="AF20" i="4"/>
  <c r="AG20" i="4"/>
  <c r="AH20" i="4"/>
  <c r="AI20" i="4"/>
  <c r="C21" i="4"/>
  <c r="D21" i="4"/>
  <c r="E21" i="4"/>
  <c r="F21" i="4"/>
  <c r="G21" i="4"/>
  <c r="H21" i="4"/>
  <c r="I21" i="4"/>
  <c r="J21" i="4"/>
  <c r="K21" i="4"/>
  <c r="L21" i="4"/>
  <c r="M21" i="4"/>
  <c r="N21" i="4"/>
  <c r="S21" i="4"/>
  <c r="T21" i="4"/>
  <c r="U21" i="4"/>
  <c r="V21" i="4"/>
  <c r="W21" i="4"/>
  <c r="X21" i="4"/>
  <c r="Y21" i="4"/>
  <c r="Z21" i="4"/>
  <c r="AA21" i="4"/>
  <c r="AB21" i="4"/>
  <c r="AC21" i="4"/>
  <c r="AD21" i="4"/>
  <c r="AE21" i="4"/>
  <c r="AF21" i="4"/>
  <c r="AG21" i="4"/>
  <c r="AH21" i="4"/>
  <c r="AI21" i="4"/>
  <c r="C22" i="4"/>
  <c r="D22" i="4"/>
  <c r="E22" i="4"/>
  <c r="F22" i="4"/>
  <c r="G22" i="4"/>
  <c r="H22" i="4"/>
  <c r="I22" i="4"/>
  <c r="J22" i="4"/>
  <c r="K22" i="4"/>
  <c r="L22" i="4"/>
  <c r="M22" i="4"/>
  <c r="N22" i="4"/>
  <c r="S22" i="4"/>
  <c r="T22" i="4"/>
  <c r="U22" i="4"/>
  <c r="V22" i="4"/>
  <c r="W22" i="4"/>
  <c r="X22" i="4"/>
  <c r="Y22" i="4"/>
  <c r="Z22" i="4"/>
  <c r="AA22" i="4"/>
  <c r="AB22" i="4"/>
  <c r="AC22" i="4"/>
  <c r="AD22" i="4"/>
  <c r="AE22" i="4"/>
  <c r="AF22" i="4"/>
  <c r="AG22" i="4"/>
  <c r="AH22" i="4"/>
  <c r="AI22" i="4"/>
  <c r="C23" i="4"/>
  <c r="D23" i="4"/>
  <c r="E23" i="4"/>
  <c r="F23" i="4"/>
  <c r="G23" i="4"/>
  <c r="H23" i="4"/>
  <c r="I23" i="4"/>
  <c r="J23" i="4"/>
  <c r="K23" i="4"/>
  <c r="L23" i="4"/>
  <c r="M23" i="4"/>
  <c r="N23" i="4"/>
  <c r="S23" i="4"/>
  <c r="T23" i="4"/>
  <c r="U23" i="4"/>
  <c r="V23" i="4"/>
  <c r="W23" i="4"/>
  <c r="X23" i="4"/>
  <c r="Y23" i="4"/>
  <c r="Z23" i="4"/>
  <c r="AA23" i="4"/>
  <c r="AB23" i="4"/>
  <c r="AC23" i="4"/>
  <c r="AD23" i="4"/>
  <c r="AE23" i="4"/>
  <c r="AF23" i="4"/>
  <c r="AG23" i="4"/>
  <c r="AH23" i="4"/>
  <c r="AI23" i="4"/>
  <c r="Q4" i="4"/>
  <c r="R4" i="4"/>
  <c r="S4" i="4"/>
  <c r="T4" i="4"/>
  <c r="U4" i="4"/>
  <c r="V4" i="4"/>
  <c r="W4" i="4"/>
  <c r="X4" i="4"/>
  <c r="Y4" i="4"/>
  <c r="Z4" i="4"/>
  <c r="AA4" i="4"/>
  <c r="AB4" i="4"/>
  <c r="AC4" i="4"/>
  <c r="AD4" i="4"/>
  <c r="AE4" i="4"/>
  <c r="AF4" i="4"/>
  <c r="AG4" i="4"/>
  <c r="AH4" i="4"/>
  <c r="AI4" i="4"/>
  <c r="G4" i="4"/>
  <c r="H4" i="4"/>
  <c r="I4" i="4"/>
  <c r="J4" i="4"/>
  <c r="K4" i="4"/>
  <c r="L4" i="4"/>
  <c r="M4" i="4"/>
  <c r="N4" i="4"/>
  <c r="O4" i="4"/>
  <c r="P4" i="4"/>
</calcChain>
</file>

<file path=xl/sharedStrings.xml><?xml version="1.0" encoding="utf-8"?>
<sst xmlns="http://schemas.openxmlformats.org/spreadsheetml/2006/main" count="1638" uniqueCount="319">
  <si>
    <t>môn dạy</t>
  </si>
  <si>
    <t>ĐỈNH</t>
  </si>
  <si>
    <t>ANH</t>
  </si>
  <si>
    <t>K.TIÊN</t>
  </si>
  <si>
    <t>THÚY</t>
  </si>
  <si>
    <t>KHÁNH</t>
  </si>
  <si>
    <t>L.TRÚC</t>
  </si>
  <si>
    <t>KHUYÊN</t>
  </si>
  <si>
    <t>Đ.HIẾU</t>
  </si>
  <si>
    <t>NGUYỆT</t>
  </si>
  <si>
    <t>ĐỈNH.</t>
  </si>
  <si>
    <t>TT-ANH</t>
  </si>
  <si>
    <t>K.TIÊN.</t>
  </si>
  <si>
    <t>THÚY.</t>
  </si>
  <si>
    <t>KHÁNH.</t>
  </si>
  <si>
    <t>L.TRÚC.</t>
  </si>
  <si>
    <t>KHUYÊN.</t>
  </si>
  <si>
    <t>Đ.HIẾU.</t>
  </si>
  <si>
    <t>NGUYỆT.</t>
  </si>
  <si>
    <t>M.PHÚ</t>
  </si>
  <si>
    <t>CN</t>
  </si>
  <si>
    <t>THẮM</t>
  </si>
  <si>
    <t>THẮM,</t>
  </si>
  <si>
    <t>NGLL</t>
  </si>
  <si>
    <t>L.HIỀN</t>
  </si>
  <si>
    <t>CHÂU</t>
  </si>
  <si>
    <t>M.PHÚ,</t>
  </si>
  <si>
    <t>L.ANH,</t>
  </si>
  <si>
    <t>L.HIỀN,</t>
  </si>
  <si>
    <t>ĐỈNH,</t>
  </si>
  <si>
    <t>NGUYỆT,</t>
  </si>
  <si>
    <t>Q,THÀNH,</t>
  </si>
  <si>
    <t>KHẢI,</t>
  </si>
  <si>
    <t>THÁI,</t>
  </si>
  <si>
    <t>CHÚT,</t>
  </si>
  <si>
    <t>SHDC</t>
  </si>
  <si>
    <t>K.DUNG</t>
  </si>
  <si>
    <t>ĐỊA</t>
  </si>
  <si>
    <t>Đ.HiỀN</t>
  </si>
  <si>
    <t>K.DUNG.</t>
  </si>
  <si>
    <t>TT-ĐỊA</t>
  </si>
  <si>
    <t>Đ.HiỀN.</t>
  </si>
  <si>
    <t>LUẬN.</t>
  </si>
  <si>
    <t>LUẬN</t>
  </si>
  <si>
    <t>L.CHI</t>
  </si>
  <si>
    <t>GDCD</t>
  </si>
  <si>
    <t>HẰNG</t>
  </si>
  <si>
    <t>L.CHI.</t>
  </si>
  <si>
    <t>TT-GDCD</t>
  </si>
  <si>
    <t>HẰNG.</t>
  </si>
  <si>
    <t>Đ.TRÚC</t>
  </si>
  <si>
    <t>NHUNG</t>
  </si>
  <si>
    <t>HÓA</t>
  </si>
  <si>
    <t>THỦY</t>
  </si>
  <si>
    <t>LiỄU</t>
  </si>
  <si>
    <t>HUỲNH</t>
  </si>
  <si>
    <t>LIÊNH</t>
  </si>
  <si>
    <t>NINH</t>
  </si>
  <si>
    <t>NHUNG.</t>
  </si>
  <si>
    <t>TT-HÓA</t>
  </si>
  <si>
    <t>THỦY.</t>
  </si>
  <si>
    <t>LiỄU.</t>
  </si>
  <si>
    <t>VÂN-H.</t>
  </si>
  <si>
    <t>HUỲNH.</t>
  </si>
  <si>
    <t>LIÊNH.</t>
  </si>
  <si>
    <t>M.THU.</t>
  </si>
  <si>
    <t>NINH.</t>
  </si>
  <si>
    <t>H.PHÚ.</t>
  </si>
  <si>
    <t>TT-LÝ</t>
  </si>
  <si>
    <t>MÃO.</t>
  </si>
  <si>
    <t>THÁI.</t>
  </si>
  <si>
    <t>TRINH.</t>
  </si>
  <si>
    <t>TRINH,</t>
  </si>
  <si>
    <t>PHƯỢNGLY.</t>
  </si>
  <si>
    <t>KHẢI.</t>
  </si>
  <si>
    <t>CHÚT.</t>
  </si>
  <si>
    <t>Q.THÀNH.</t>
  </si>
  <si>
    <t>Q.THÀNH,</t>
  </si>
  <si>
    <t>L.ANH.</t>
  </si>
  <si>
    <t>H.PHÚ</t>
  </si>
  <si>
    <t>LÝ</t>
  </si>
  <si>
    <t>MÃO</t>
  </si>
  <si>
    <t>THÁI</t>
  </si>
  <si>
    <t>TRINH</t>
  </si>
  <si>
    <t>PHƯỢNGLY</t>
  </si>
  <si>
    <t>KHẢI</t>
  </si>
  <si>
    <t>CHÚT</t>
  </si>
  <si>
    <t>Q.THÀNH</t>
  </si>
  <si>
    <t>L.ANH</t>
  </si>
  <si>
    <t>QP</t>
  </si>
  <si>
    <t>V.ANH</t>
  </si>
  <si>
    <t>Q.ANH.</t>
  </si>
  <si>
    <t>TT-SINH</t>
  </si>
  <si>
    <t>H.HỒNG.</t>
  </si>
  <si>
    <t>H.HiỀN.</t>
  </si>
  <si>
    <t>H.DUNG.</t>
  </si>
  <si>
    <t>Q.ANH</t>
  </si>
  <si>
    <t>SINH</t>
  </si>
  <si>
    <t>H.HỒNG</t>
  </si>
  <si>
    <t>LIÊNS</t>
  </si>
  <si>
    <t>H.HiỀN</t>
  </si>
  <si>
    <t>H.DUNG</t>
  </si>
  <si>
    <t>HOÀI.</t>
  </si>
  <si>
    <t>TT-SỬ</t>
  </si>
  <si>
    <t>YẾN.</t>
  </si>
  <si>
    <t>N.HỒNG.</t>
  </si>
  <si>
    <t>XUÂN.</t>
  </si>
  <si>
    <t>TÌNH.</t>
  </si>
  <si>
    <t>HOÀI</t>
  </si>
  <si>
    <t>SỬ</t>
  </si>
  <si>
    <t>YẾN</t>
  </si>
  <si>
    <t>N.HỒNG</t>
  </si>
  <si>
    <t>TÌNH</t>
  </si>
  <si>
    <t>XUÂN</t>
  </si>
  <si>
    <t>HÙNG</t>
  </si>
  <si>
    <t>TD</t>
  </si>
  <si>
    <t>MINH</t>
  </si>
  <si>
    <t>CHUNG</t>
  </si>
  <si>
    <t>KHANG</t>
  </si>
  <si>
    <t>HẢI</t>
  </si>
  <si>
    <t>TIN</t>
  </si>
  <si>
    <t>PHƯỢNG.HP</t>
  </si>
  <si>
    <t>CẢNH</t>
  </si>
  <si>
    <t>H.PHƯƠNG</t>
  </si>
  <si>
    <t>NGỌC</t>
  </si>
  <si>
    <t>T.HIẾU.</t>
  </si>
  <si>
    <t>TT-TOÁN</t>
  </si>
  <si>
    <t>THUẤN.</t>
  </si>
  <si>
    <t>HUỆ.</t>
  </si>
  <si>
    <t>LIỆU.</t>
  </si>
  <si>
    <t>NGA.</t>
  </si>
  <si>
    <t>ĐỒNG.</t>
  </si>
  <si>
    <t>K.HỒNG.</t>
  </si>
  <si>
    <t>ĐÀO.</t>
  </si>
  <si>
    <t>X.MAI.</t>
  </si>
  <si>
    <t>NỮ.</t>
  </si>
  <si>
    <t>LÝ.</t>
  </si>
  <si>
    <t>LÂM.</t>
  </si>
  <si>
    <t>T.THÀNH.</t>
  </si>
  <si>
    <t>LỆ.</t>
  </si>
  <si>
    <t>T.HIẾU</t>
  </si>
  <si>
    <t>TOÁN</t>
  </si>
  <si>
    <t>THUẤN</t>
  </si>
  <si>
    <t>HUỆ</t>
  </si>
  <si>
    <t>LIỆU</t>
  </si>
  <si>
    <t>ĐỒNG</t>
  </si>
  <si>
    <t>K.HỒNG</t>
  </si>
  <si>
    <t>ĐÀO</t>
  </si>
  <si>
    <t>X.MAI</t>
  </si>
  <si>
    <t>NỮ</t>
  </si>
  <si>
    <t>NGA</t>
  </si>
  <si>
    <t>LÂM</t>
  </si>
  <si>
    <t>LỆ</t>
  </si>
  <si>
    <t>M.TRÚC.</t>
  </si>
  <si>
    <t>TT-VĂN</t>
  </si>
  <si>
    <t>NHI.</t>
  </si>
  <si>
    <t>T.MAI.</t>
  </si>
  <si>
    <t>N.MAI.</t>
  </si>
  <si>
    <t>K.CHI.</t>
  </si>
  <si>
    <t>C.TIÊN.</t>
  </si>
  <si>
    <t>N.THANH.</t>
  </si>
  <si>
    <t>T.VÂN.</t>
  </si>
  <si>
    <t>N.VÂN.</t>
  </si>
  <si>
    <t>PHƯƠNG.</t>
  </si>
  <si>
    <t>ÚT.</t>
  </si>
  <si>
    <t>GIANG.</t>
  </si>
  <si>
    <t>LOAN.</t>
  </si>
  <si>
    <t>K.PHƯƠNG.</t>
  </si>
  <si>
    <t>K.PHƯƠNG</t>
  </si>
  <si>
    <t>VĂN</t>
  </si>
  <si>
    <t>M.TRÚC</t>
  </si>
  <si>
    <t>NHI</t>
  </si>
  <si>
    <t>T.MAI</t>
  </si>
  <si>
    <t>C.TIÊN</t>
  </si>
  <si>
    <t>N.MAI</t>
  </si>
  <si>
    <t>K.CHI</t>
  </si>
  <si>
    <t>N.THANH</t>
  </si>
  <si>
    <t>T.VÂN</t>
  </si>
  <si>
    <t>N.VÂN</t>
  </si>
  <si>
    <t>PHƯƠNG</t>
  </si>
  <si>
    <t>ÚT</t>
  </si>
  <si>
    <t>LOAN</t>
  </si>
  <si>
    <t>GIANG</t>
  </si>
  <si>
    <t>10C1</t>
  </si>
  <si>
    <t>10C2</t>
  </si>
  <si>
    <t>10C3</t>
  </si>
  <si>
    <t>10C4</t>
  </si>
  <si>
    <t>10C5</t>
  </si>
  <si>
    <t>10C6</t>
  </si>
  <si>
    <t>10C7</t>
  </si>
  <si>
    <t>10C8</t>
  </si>
  <si>
    <t>10C9</t>
  </si>
  <si>
    <t>10C10</t>
  </si>
  <si>
    <t>11C1</t>
  </si>
  <si>
    <t>11C2</t>
  </si>
  <si>
    <t>11C3</t>
  </si>
  <si>
    <t>11C4</t>
  </si>
  <si>
    <t>11C5</t>
  </si>
  <si>
    <t>11C6</t>
  </si>
  <si>
    <t>11C7</t>
  </si>
  <si>
    <t>11C8</t>
  </si>
  <si>
    <t>11C9</t>
  </si>
  <si>
    <t>11C10</t>
  </si>
  <si>
    <t>12C1</t>
  </si>
  <si>
    <t>12C2</t>
  </si>
  <si>
    <t>12C3</t>
  </si>
  <si>
    <t>12C4</t>
  </si>
  <si>
    <t>12C5</t>
  </si>
  <si>
    <t>12C6</t>
  </si>
  <si>
    <t>12C7</t>
  </si>
  <si>
    <t>12C8</t>
  </si>
  <si>
    <t>12C9</t>
  </si>
  <si>
    <t>12C10</t>
  </si>
  <si>
    <t>KHỐI 10</t>
  </si>
  <si>
    <t>KHỐI 11</t>
  </si>
  <si>
    <t>KHỐI 12</t>
  </si>
  <si>
    <t>THỨ</t>
  </si>
  <si>
    <t>TIẾT</t>
  </si>
  <si>
    <t>DSGV</t>
  </si>
  <si>
    <t>SHCN</t>
  </si>
  <si>
    <t>SHCN
HẢI</t>
  </si>
  <si>
    <t>SHCN
NGỌC</t>
  </si>
  <si>
    <t>SHCN
ÚT</t>
  </si>
  <si>
    <t>SHCN
PHƯƠNG</t>
  </si>
  <si>
    <t>SHCN
T.MAI</t>
  </si>
  <si>
    <t>SHCN
M.TRÚC</t>
  </si>
  <si>
    <t>SHCN
LOAN</t>
  </si>
  <si>
    <t>SHCN
KHUYÊN</t>
  </si>
  <si>
    <t>SHCN
L.TRÚC</t>
  </si>
  <si>
    <t>SHCN
THÚY</t>
  </si>
  <si>
    <t>SHCN
KHÁNH</t>
  </si>
  <si>
    <t>SHCN
ĐỈNH</t>
  </si>
  <si>
    <t>SHCN
THÁI</t>
  </si>
  <si>
    <t>SHCN
CHÚT</t>
  </si>
  <si>
    <t>SHCN
KHẢI</t>
  </si>
  <si>
    <t>SHCN
H.PHÚ</t>
  </si>
  <si>
    <t>SHCN
L.HIỀN</t>
  </si>
  <si>
    <t>SHCN
THẮM</t>
  </si>
  <si>
    <t>SHCN
M.PHÚ</t>
  </si>
  <si>
    <t>SHCN
CHÂU</t>
  </si>
  <si>
    <t>SHCN
YẾN</t>
  </si>
  <si>
    <t>SHCN
HOÀI</t>
  </si>
  <si>
    <t>SHCN
HẰNG</t>
  </si>
  <si>
    <t>SHCN
Đ.TRÚC</t>
  </si>
  <si>
    <t>SHCN
Đ.HIỀN</t>
  </si>
  <si>
    <t>LƯỢNG</t>
  </si>
  <si>
    <t>SHCN
NHI</t>
  </si>
  <si>
    <t>TUẤN</t>
  </si>
  <si>
    <t>SHCN
Q.ANH</t>
  </si>
  <si>
    <t>SHCN
H.HIỀN</t>
  </si>
  <si>
    <t>SHCN
NGA</t>
  </si>
  <si>
    <t>SHCN
ĐÀO</t>
  </si>
  <si>
    <t>SHCN
HUỆ</t>
  </si>
  <si>
    <t>SHCN
NỮ</t>
  </si>
  <si>
    <t>SHCN
T.HIẾU</t>
  </si>
  <si>
    <t>SHCN
LIỆU</t>
  </si>
  <si>
    <t>SHCN
H.HỒNG</t>
  </si>
  <si>
    <t>SHCN
L.CHI</t>
  </si>
  <si>
    <t>SHCN
TRANG.Đ</t>
  </si>
  <si>
    <t>TRANG.AV</t>
  </si>
  <si>
    <t>SHCN
TRANG.AV</t>
  </si>
  <si>
    <t>TRANG.Đ</t>
  </si>
  <si>
    <t>TRANG.AV.</t>
  </si>
  <si>
    <t>HUYỀN.</t>
  </si>
  <si>
    <t>HUYỀN</t>
  </si>
  <si>
    <t>Đ.TRÚC.</t>
  </si>
  <si>
    <t>TRANG.Đ.</t>
  </si>
  <si>
    <t>SHCN
T.THẢO</t>
  </si>
  <si>
    <t>SHCN
P.THẢO</t>
  </si>
  <si>
    <t>THIỆN.</t>
  </si>
  <si>
    <t>THIỆN</t>
  </si>
  <si>
    <t>T.THẢO.</t>
  </si>
  <si>
    <t>T.THẢO</t>
  </si>
  <si>
    <t>P.THẢO</t>
  </si>
  <si>
    <t>P.THẢO.</t>
  </si>
  <si>
    <t>10C11</t>
  </si>
  <si>
    <t>10C12</t>
  </si>
  <si>
    <t>10C13</t>
  </si>
  <si>
    <t>SHCN
M.THU</t>
  </si>
  <si>
    <t>SHCN
NINH</t>
  </si>
  <si>
    <t>SHCN
HUYỀN</t>
  </si>
  <si>
    <t>SHCN
LIÊNS</t>
  </si>
  <si>
    <t>SHCN
TRINH</t>
  </si>
  <si>
    <t>SHCN
LIỄU</t>
  </si>
  <si>
    <t>SHCN
PHƯỢNG.AV</t>
  </si>
  <si>
    <t>PHƯỢNG.AV</t>
  </si>
  <si>
    <t>PHƯỢNG.AV.</t>
  </si>
  <si>
    <t>TRƯỜNG</t>
  </si>
  <si>
    <t>TIẾN</t>
  </si>
  <si>
    <t>LIỄU</t>
  </si>
  <si>
    <t>THU</t>
  </si>
  <si>
    <t>SHCN
THU</t>
  </si>
  <si>
    <t>Đ.HIỀN</t>
  </si>
  <si>
    <t>H.HIỀN</t>
  </si>
  <si>
    <t>GIỜ HỌC</t>
  </si>
  <si>
    <t>SÁNG</t>
  </si>
  <si>
    <t>CHIỀU</t>
  </si>
  <si>
    <t>BẮT ĐẦU</t>
  </si>
  <si>
    <t>KẾT THÚC</t>
  </si>
  <si>
    <t>07h15</t>
  </si>
  <si>
    <t>08h00</t>
  </si>
  <si>
    <t>08h15</t>
  </si>
  <si>
    <t>09h00</t>
  </si>
  <si>
    <t>10h15</t>
  </si>
  <si>
    <t>09h15</t>
  </si>
  <si>
    <t>10h00</t>
  </si>
  <si>
    <t>11h00</t>
  </si>
  <si>
    <t>14h00</t>
  </si>
  <si>
    <t>14h45</t>
  </si>
  <si>
    <t>15h00</t>
  </si>
  <si>
    <t>15h45</t>
  </si>
  <si>
    <t>16h00</t>
  </si>
  <si>
    <t>16h45</t>
  </si>
  <si>
    <t>SHCN
LUẬN</t>
  </si>
  <si>
    <t>SHCN
K.DUNG</t>
  </si>
  <si>
    <t>SHCN
THIỆN</t>
  </si>
  <si>
    <t>THỜI KHÓA BIỂU ÁP DỤNG TỪ 04/10/2021                      BUỔI SÁNG</t>
  </si>
  <si>
    <t>THỜI KHÓA BIỂU ÁP DỤNG TỪ 04/10/2021                      BUỔI CHIỀU</t>
  </si>
  <si>
    <t>THỜI KHÓA BIỂU ÁP DỤNG TỪ 04/10/2021                       BUỔI SÁNG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</si>
</sst>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indexed="9"/>
      <name val="Times New Roman"/>
      <family val="1"/>
    </font>
    <font>
      <sz val="12"/>
      <color rgb="FFFF00FF"/>
      <name val="Times New Roman"/>
      <family val="1"/>
    </font>
    <font>
      <sz val="6"/>
      <color theme="1"/>
      <name val="Times New Roman"/>
      <family val="1"/>
    </font>
    <font>
      <b/>
      <sz val="7"/>
      <color theme="1"/>
      <name val="Times New Roman"/>
      <family val="1"/>
    </font>
    <font>
      <b/>
      <sz val="10"/>
      <color theme="1"/>
      <name val="Times New Roman"/>
      <family val="1"/>
    </font>
    <font>
      <b/>
      <sz val="6"/>
      <color theme="1"/>
      <name val="Times New Roman"/>
      <family val="1"/>
    </font>
    <font>
      <sz val="6"/>
      <name val="Times New Roman"/>
      <family val="1"/>
    </font>
    <font>
      <sz val="5.5"/>
      <color theme="1"/>
      <name val="Times New Roman"/>
      <family val="1"/>
    </font>
    <font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4">
    <xf numFmtId="0" fontId="0" fillId="0" borderId="0" xfId="0"/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4" fillId="2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 wrapTex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shrinkToFit="1"/>
    </xf>
    <xf numFmtId="0" fontId="3" fillId="0" borderId="1" xfId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vertical="center" shrinkToFit="1"/>
    </xf>
    <xf numFmtId="0" fontId="6" fillId="0" borderId="0" xfId="0" applyFont="1" applyFill="1" applyAlignment="1">
      <alignment horizontal="center" vertical="center" shrinkToFit="1"/>
    </xf>
    <xf numFmtId="0" fontId="9" fillId="0" borderId="0" xfId="0" applyFont="1" applyFill="1" applyBorder="1" applyAlignment="1">
      <alignment vertical="center" shrinkToFit="1"/>
    </xf>
    <xf numFmtId="0" fontId="9" fillId="0" borderId="22" xfId="0" applyFont="1" applyFill="1" applyBorder="1" applyAlignment="1">
      <alignment horizontal="center" vertical="center" shrinkToFit="1"/>
    </xf>
    <xf numFmtId="0" fontId="9" fillId="0" borderId="23" xfId="0" applyFont="1" applyFill="1" applyBorder="1" applyAlignment="1">
      <alignment horizontal="center" vertical="center" shrinkToFit="1"/>
    </xf>
    <xf numFmtId="0" fontId="9" fillId="0" borderId="28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9" fillId="0" borderId="18" xfId="0" applyFont="1" applyFill="1" applyBorder="1" applyAlignment="1">
      <alignment horizontal="center" vertical="center" shrinkToFit="1"/>
    </xf>
    <xf numFmtId="0" fontId="9" fillId="0" borderId="29" xfId="0" applyFont="1" applyFill="1" applyBorder="1" applyAlignment="1">
      <alignment horizontal="center" vertical="center" shrinkToFit="1"/>
    </xf>
    <xf numFmtId="0" fontId="9" fillId="0" borderId="30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shrinkToFit="1"/>
    </xf>
    <xf numFmtId="0" fontId="9" fillId="0" borderId="13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horizontal="center" vertical="center" wrapText="1" shrinkToFit="1"/>
    </xf>
    <xf numFmtId="0" fontId="6" fillId="0" borderId="5" xfId="0" applyFont="1" applyFill="1" applyBorder="1" applyAlignment="1">
      <alignment horizontal="center" vertical="center" wrapText="1" shrinkToFit="1"/>
    </xf>
    <xf numFmtId="0" fontId="6" fillId="0" borderId="0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10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10" fillId="0" borderId="11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6" fillId="3" borderId="10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 shrinkToFit="1"/>
    </xf>
    <xf numFmtId="0" fontId="9" fillId="0" borderId="13" xfId="0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shrinkToFit="1"/>
    </xf>
    <xf numFmtId="0" fontId="11" fillId="0" borderId="10" xfId="0" applyFont="1" applyFill="1" applyBorder="1" applyAlignment="1">
      <alignment horizontal="center" vertical="center" shrinkToFit="1"/>
    </xf>
    <xf numFmtId="0" fontId="6" fillId="3" borderId="9" xfId="0" applyFont="1" applyFill="1" applyBorder="1" applyAlignment="1">
      <alignment horizontal="center" vertical="center" shrinkToFit="1"/>
    </xf>
    <xf numFmtId="0" fontId="6" fillId="3" borderId="10" xfId="0" applyFont="1" applyFill="1" applyBorder="1" applyAlignment="1">
      <alignment horizontal="center" vertical="top" shrinkToFit="1"/>
    </xf>
    <xf numFmtId="0" fontId="6" fillId="3" borderId="1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9" fillId="0" borderId="16" xfId="0" applyFont="1" applyFill="1" applyBorder="1" applyAlignment="1">
      <alignment vertical="center" shrinkToFit="1"/>
    </xf>
    <xf numFmtId="0" fontId="9" fillId="0" borderId="15" xfId="0" applyFont="1" applyFill="1" applyBorder="1" applyAlignment="1">
      <alignment vertical="center" shrinkToFit="1"/>
    </xf>
    <xf numFmtId="0" fontId="12" fillId="0" borderId="32" xfId="0" applyFont="1" applyFill="1" applyBorder="1" applyAlignment="1">
      <alignment vertical="center" shrinkToFit="1"/>
    </xf>
    <xf numFmtId="0" fontId="12" fillId="0" borderId="33" xfId="0" applyFont="1" applyFill="1" applyBorder="1" applyAlignment="1">
      <alignment vertical="center" shrinkToFit="1"/>
    </xf>
    <xf numFmtId="0" fontId="12" fillId="0" borderId="34" xfId="0" applyFont="1" applyFill="1" applyBorder="1" applyAlignment="1">
      <alignment horizontal="center" vertical="center" shrinkToFit="1"/>
    </xf>
    <xf numFmtId="0" fontId="12" fillId="0" borderId="35" xfId="0" applyFont="1" applyFill="1" applyBorder="1" applyAlignment="1">
      <alignment horizontal="center" vertical="center" shrinkToFit="1"/>
    </xf>
    <xf numFmtId="0" fontId="12" fillId="0" borderId="36" xfId="0" applyFont="1" applyFill="1" applyBorder="1" applyAlignment="1">
      <alignment horizontal="center" vertical="center" shrinkToFit="1"/>
    </xf>
    <xf numFmtId="0" fontId="9" fillId="0" borderId="19" xfId="0" applyFont="1" applyFill="1" applyBorder="1" applyAlignment="1">
      <alignment horizontal="center" vertical="center" shrinkToFit="1"/>
    </xf>
    <xf numFmtId="0" fontId="9" fillId="0" borderId="17" xfId="0" applyFont="1" applyFill="1" applyBorder="1" applyAlignment="1">
      <alignment horizontal="center" vertical="center" shrinkToFit="1"/>
    </xf>
    <xf numFmtId="0" fontId="9" fillId="0" borderId="20" xfId="0" applyFont="1" applyFill="1" applyBorder="1" applyAlignment="1">
      <alignment horizontal="center" vertical="center" shrinkToFit="1"/>
    </xf>
    <xf numFmtId="0" fontId="9" fillId="0" borderId="16" xfId="0" applyFont="1" applyFill="1" applyBorder="1" applyAlignment="1">
      <alignment horizontal="center" vertical="center" shrinkToFit="1"/>
    </xf>
    <xf numFmtId="0" fontId="9" fillId="0" borderId="14" xfId="0" applyFont="1" applyFill="1" applyBorder="1" applyAlignment="1">
      <alignment horizontal="center" vertical="center" shrinkToFit="1"/>
    </xf>
    <xf numFmtId="0" fontId="9" fillId="0" borderId="15" xfId="0" applyFont="1" applyFill="1" applyBorder="1" applyAlignment="1">
      <alignment horizontal="center" vertical="center" shrinkToFit="1"/>
    </xf>
    <xf numFmtId="0" fontId="8" fillId="0" borderId="19" xfId="0" applyFont="1" applyFill="1" applyBorder="1" applyAlignment="1">
      <alignment horizontal="center" vertical="center" shrinkToFit="1"/>
    </xf>
    <xf numFmtId="0" fontId="8" fillId="0" borderId="17" xfId="0" applyFont="1" applyFill="1" applyBorder="1" applyAlignment="1">
      <alignment horizontal="center" vertical="center" shrinkToFit="1"/>
    </xf>
    <xf numFmtId="0" fontId="8" fillId="0" borderId="20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32" xfId="0" applyFont="1" applyFill="1" applyBorder="1" applyAlignment="1">
      <alignment horizontal="center" vertical="center" shrinkToFit="1"/>
    </xf>
    <xf numFmtId="0" fontId="12" fillId="0" borderId="33" xfId="0" applyFont="1" applyFill="1" applyBorder="1" applyAlignment="1">
      <alignment horizontal="center" vertical="center" shrinkToFit="1"/>
    </xf>
    <xf numFmtId="0" fontId="8" fillId="0" borderId="12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9" fillId="0" borderId="24" xfId="0" applyFont="1" applyFill="1" applyBorder="1" applyAlignment="1">
      <alignment horizontal="center" vertical="center" shrinkToFit="1"/>
    </xf>
    <xf numFmtId="0" fontId="9" fillId="0" borderId="21" xfId="0" applyFont="1" applyFill="1" applyBorder="1" applyAlignment="1">
      <alignment horizontal="center" vertical="center" shrinkToFit="1"/>
    </xf>
    <xf numFmtId="0" fontId="9" fillId="0" borderId="25" xfId="0" applyFont="1" applyFill="1" applyBorder="1" applyAlignment="1">
      <alignment horizontal="center" vertical="center" shrinkToFit="1"/>
    </xf>
    <xf numFmtId="0" fontId="9" fillId="0" borderId="26" xfId="0" applyFont="1" applyFill="1" applyBorder="1" applyAlignment="1">
      <alignment horizontal="center" vertical="center" shrinkToFit="1"/>
    </xf>
    <xf numFmtId="0" fontId="9" fillId="0" borderId="31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shrinkToFit="1"/>
    </xf>
    <xf numFmtId="0" fontId="9" fillId="0" borderId="13" xfId="0" applyFont="1" applyFill="1" applyBorder="1" applyAlignment="1">
      <alignment horizontal="center" vertical="center" shrinkToFit="1"/>
    </xf>
    <xf numFmtId="0" fontId="9" fillId="0" borderId="27" xfId="0" applyFont="1" applyFill="1" applyBorder="1" applyAlignment="1">
      <alignment horizontal="center" vertical="center" shrinkToFit="1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11913">
    <dxf>
      <font>
        <b/>
        <i val="0"/>
        <color rgb="FF00206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7030A0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610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00206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7030A0"/>
      </font>
      <fill>
        <patternFill patternType="none">
          <bgColor auto="1"/>
        </patternFill>
      </fill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7030A0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</dxf>
    <dxf>
      <font>
        <b/>
        <i val="0"/>
        <color rgb="FF7030A0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7030A0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solid"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00206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solid">
          <bgColor rgb="FF7030A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00B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solid"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0070C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7030A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solid"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00206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solid">
          <bgColor rgb="FF7030A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00B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solid"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0070C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7030A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00B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solid"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0070C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7030A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solid"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00206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solid">
          <bgColor rgb="FF7030A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00B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solid"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0070C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7030A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solid"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00206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solid">
          <bgColor rgb="FF7030A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00B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solid"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0070C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7030A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00B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solid"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0070C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7030A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237"/>
  <sheetViews>
    <sheetView topLeftCell="A19" workbookViewId="0">
      <selection activeCell="B30" sqref="B30"/>
    </sheetView>
  </sheetViews>
  <sheetFormatPr defaultRowHeight="14" x14ac:dyDescent="0.3"/>
  <cols>
    <col min="2" max="2" width="20.08203125" customWidth="1"/>
  </cols>
  <sheetData>
    <row r="2" spans="2:3" ht="15" x14ac:dyDescent="0.3">
      <c r="B2" s="3" t="s">
        <v>218</v>
      </c>
      <c r="C2" s="3" t="s">
        <v>0</v>
      </c>
    </row>
    <row r="3" spans="2:3" ht="31" x14ac:dyDescent="0.35">
      <c r="B3" s="6" t="s">
        <v>278</v>
      </c>
      <c r="C3" s="2" t="s">
        <v>219</v>
      </c>
    </row>
    <row r="4" spans="2:3" ht="31" x14ac:dyDescent="0.35">
      <c r="B4" s="6" t="s">
        <v>283</v>
      </c>
      <c r="C4" s="2" t="s">
        <v>219</v>
      </c>
    </row>
    <row r="5" spans="2:3" ht="31" x14ac:dyDescent="0.35">
      <c r="B5" s="6" t="s">
        <v>220</v>
      </c>
      <c r="C5" s="2" t="s">
        <v>219</v>
      </c>
    </row>
    <row r="6" spans="2:3" ht="31" x14ac:dyDescent="0.35">
      <c r="B6" s="6" t="s">
        <v>314</v>
      </c>
      <c r="C6" s="2" t="s">
        <v>219</v>
      </c>
    </row>
    <row r="7" spans="2:3" ht="31" x14ac:dyDescent="0.35">
      <c r="B7" s="6" t="s">
        <v>221</v>
      </c>
      <c r="C7" s="2" t="s">
        <v>219</v>
      </c>
    </row>
    <row r="8" spans="2:3" ht="31" x14ac:dyDescent="0.35">
      <c r="B8" s="6" t="s">
        <v>246</v>
      </c>
      <c r="C8" s="2" t="s">
        <v>219</v>
      </c>
    </row>
    <row r="9" spans="2:3" ht="31" x14ac:dyDescent="0.35">
      <c r="B9" s="6" t="s">
        <v>251</v>
      </c>
      <c r="C9" s="2" t="s">
        <v>219</v>
      </c>
    </row>
    <row r="10" spans="2:3" ht="31" x14ac:dyDescent="0.35">
      <c r="B10" s="6" t="s">
        <v>222</v>
      </c>
      <c r="C10" s="2" t="s">
        <v>219</v>
      </c>
    </row>
    <row r="11" spans="2:3" ht="31" x14ac:dyDescent="0.35">
      <c r="B11" s="6" t="s">
        <v>313</v>
      </c>
      <c r="C11" s="2" t="s">
        <v>219</v>
      </c>
    </row>
    <row r="12" spans="2:3" ht="31" x14ac:dyDescent="0.35">
      <c r="B12" s="6" t="s">
        <v>282</v>
      </c>
      <c r="C12" s="2" t="s">
        <v>219</v>
      </c>
    </row>
    <row r="13" spans="2:3" ht="31" x14ac:dyDescent="0.35">
      <c r="B13" s="6" t="s">
        <v>279</v>
      </c>
      <c r="C13" s="2" t="s">
        <v>219</v>
      </c>
    </row>
    <row r="14" spans="2:3" ht="31" x14ac:dyDescent="0.35">
      <c r="B14" s="6" t="s">
        <v>280</v>
      </c>
      <c r="C14" s="2" t="s">
        <v>219</v>
      </c>
    </row>
    <row r="15" spans="2:3" ht="31" x14ac:dyDescent="0.35">
      <c r="B15" s="6" t="s">
        <v>223</v>
      </c>
      <c r="C15" s="2" t="s">
        <v>219</v>
      </c>
    </row>
    <row r="16" spans="2:3" ht="31" x14ac:dyDescent="0.35">
      <c r="B16" s="6" t="s">
        <v>224</v>
      </c>
      <c r="C16" s="2" t="s">
        <v>219</v>
      </c>
    </row>
    <row r="17" spans="2:3" ht="31" x14ac:dyDescent="0.35">
      <c r="B17" s="6" t="s">
        <v>225</v>
      </c>
      <c r="C17" s="2" t="s">
        <v>219</v>
      </c>
    </row>
    <row r="18" spans="2:3" ht="31" x14ac:dyDescent="0.35">
      <c r="B18" s="6" t="s">
        <v>226</v>
      </c>
      <c r="C18" s="2" t="s">
        <v>219</v>
      </c>
    </row>
    <row r="19" spans="2:3" ht="31" x14ac:dyDescent="0.35">
      <c r="B19" s="6" t="s">
        <v>284</v>
      </c>
      <c r="C19" s="2" t="s">
        <v>219</v>
      </c>
    </row>
    <row r="20" spans="2:3" ht="31" x14ac:dyDescent="0.35">
      <c r="B20" s="6" t="s">
        <v>227</v>
      </c>
      <c r="C20" s="2" t="s">
        <v>219</v>
      </c>
    </row>
    <row r="21" spans="2:3" ht="31" x14ac:dyDescent="0.35">
      <c r="B21" s="6" t="s">
        <v>267</v>
      </c>
      <c r="C21" s="2" t="s">
        <v>219</v>
      </c>
    </row>
    <row r="22" spans="2:3" ht="31" x14ac:dyDescent="0.35">
      <c r="B22" s="6" t="s">
        <v>260</v>
      </c>
      <c r="C22" s="2" t="s">
        <v>219</v>
      </c>
    </row>
    <row r="23" spans="2:3" ht="31" x14ac:dyDescent="0.35">
      <c r="B23" s="6" t="s">
        <v>228</v>
      </c>
      <c r="C23" s="2" t="s">
        <v>219</v>
      </c>
    </row>
    <row r="24" spans="2:3" ht="31" x14ac:dyDescent="0.35">
      <c r="B24" s="6" t="s">
        <v>252</v>
      </c>
      <c r="C24" s="2" t="s">
        <v>219</v>
      </c>
    </row>
    <row r="25" spans="2:3" ht="31" x14ac:dyDescent="0.35">
      <c r="B25" s="6" t="s">
        <v>229</v>
      </c>
      <c r="C25" s="2" t="s">
        <v>219</v>
      </c>
    </row>
    <row r="26" spans="2:3" ht="31" x14ac:dyDescent="0.35">
      <c r="B26" s="6" t="s">
        <v>281</v>
      </c>
      <c r="C26" s="2" t="s">
        <v>219</v>
      </c>
    </row>
    <row r="27" spans="2:3" ht="31" x14ac:dyDescent="0.35">
      <c r="B27" s="6" t="s">
        <v>230</v>
      </c>
      <c r="C27" s="2" t="s">
        <v>219</v>
      </c>
    </row>
    <row r="28" spans="2:3" ht="31" x14ac:dyDescent="0.35">
      <c r="B28" s="6" t="s">
        <v>231</v>
      </c>
      <c r="C28" s="2" t="s">
        <v>219</v>
      </c>
    </row>
    <row r="29" spans="2:3" ht="31" x14ac:dyDescent="0.35">
      <c r="B29" s="6" t="s">
        <v>315</v>
      </c>
      <c r="C29" s="2" t="s">
        <v>219</v>
      </c>
    </row>
    <row r="30" spans="2:3" ht="31" x14ac:dyDescent="0.35">
      <c r="B30" s="6" t="s">
        <v>232</v>
      </c>
      <c r="C30" s="2" t="s">
        <v>219</v>
      </c>
    </row>
    <row r="31" spans="2:3" ht="31" x14ac:dyDescent="0.35">
      <c r="B31" s="6" t="s">
        <v>233</v>
      </c>
      <c r="C31" s="2" t="s">
        <v>219</v>
      </c>
    </row>
    <row r="32" spans="2:3" ht="31" x14ac:dyDescent="0.35">
      <c r="B32" s="6" t="s">
        <v>234</v>
      </c>
      <c r="C32" s="2" t="s">
        <v>219</v>
      </c>
    </row>
    <row r="33" spans="2:3" ht="31" x14ac:dyDescent="0.35">
      <c r="B33" s="6" t="s">
        <v>250</v>
      </c>
      <c r="C33" s="2" t="s">
        <v>219</v>
      </c>
    </row>
    <row r="34" spans="2:3" ht="31" x14ac:dyDescent="0.35">
      <c r="B34" s="6" t="s">
        <v>268</v>
      </c>
      <c r="C34" s="2" t="s">
        <v>219</v>
      </c>
    </row>
    <row r="35" spans="2:3" ht="31" x14ac:dyDescent="0.35">
      <c r="B35" s="6" t="s">
        <v>235</v>
      </c>
      <c r="C35" s="2" t="s">
        <v>219</v>
      </c>
    </row>
    <row r="36" spans="2:3" ht="31" x14ac:dyDescent="0.35">
      <c r="B36" s="6" t="s">
        <v>253</v>
      </c>
      <c r="C36" s="2" t="s">
        <v>219</v>
      </c>
    </row>
    <row r="37" spans="2:3" ht="31" x14ac:dyDescent="0.35">
      <c r="B37" s="6" t="s">
        <v>236</v>
      </c>
      <c r="C37" s="2" t="s">
        <v>219</v>
      </c>
    </row>
    <row r="38" spans="2:3" ht="31" x14ac:dyDescent="0.35">
      <c r="B38" s="6" t="s">
        <v>237</v>
      </c>
      <c r="C38" s="2" t="s">
        <v>219</v>
      </c>
    </row>
    <row r="39" spans="2:3" ht="31" x14ac:dyDescent="0.35">
      <c r="B39" s="6" t="s">
        <v>238</v>
      </c>
      <c r="C39" s="2" t="s">
        <v>219</v>
      </c>
    </row>
    <row r="40" spans="2:3" ht="31" x14ac:dyDescent="0.35">
      <c r="B40" s="6" t="s">
        <v>239</v>
      </c>
      <c r="C40" s="2" t="s">
        <v>219</v>
      </c>
    </row>
    <row r="41" spans="2:3" ht="31" x14ac:dyDescent="0.35">
      <c r="B41" s="6" t="s">
        <v>240</v>
      </c>
      <c r="C41" s="2" t="s">
        <v>219</v>
      </c>
    </row>
    <row r="42" spans="2:3" ht="31" x14ac:dyDescent="0.35">
      <c r="B42" s="6" t="s">
        <v>254</v>
      </c>
      <c r="C42" s="2" t="s">
        <v>219</v>
      </c>
    </row>
    <row r="43" spans="2:3" ht="31" x14ac:dyDescent="0.35">
      <c r="B43" s="6" t="s">
        <v>257</v>
      </c>
      <c r="C43" s="2" t="s">
        <v>219</v>
      </c>
    </row>
    <row r="44" spans="2:3" ht="31" x14ac:dyDescent="0.35">
      <c r="B44" s="6" t="s">
        <v>255</v>
      </c>
      <c r="C44" s="2" t="s">
        <v>219</v>
      </c>
    </row>
    <row r="45" spans="2:3" ht="31" x14ac:dyDescent="0.35">
      <c r="B45" s="6" t="s">
        <v>241</v>
      </c>
      <c r="C45" s="2" t="s">
        <v>219</v>
      </c>
    </row>
    <row r="46" spans="2:3" ht="31" x14ac:dyDescent="0.35">
      <c r="B46" s="6" t="s">
        <v>242</v>
      </c>
      <c r="C46" s="2" t="s">
        <v>219</v>
      </c>
    </row>
    <row r="47" spans="2:3" ht="31" x14ac:dyDescent="0.35">
      <c r="B47" s="6" t="s">
        <v>243</v>
      </c>
      <c r="C47" s="2" t="s">
        <v>219</v>
      </c>
    </row>
    <row r="48" spans="2:3" ht="31" x14ac:dyDescent="0.35">
      <c r="B48" s="6" t="s">
        <v>244</v>
      </c>
      <c r="C48" s="2" t="s">
        <v>219</v>
      </c>
    </row>
    <row r="49" spans="2:3" ht="31" x14ac:dyDescent="0.35">
      <c r="B49" s="6" t="s">
        <v>258</v>
      </c>
      <c r="C49" s="2" t="s">
        <v>219</v>
      </c>
    </row>
    <row r="50" spans="2:3" ht="15.5" x14ac:dyDescent="0.35">
      <c r="B50" s="2" t="s">
        <v>245</v>
      </c>
      <c r="C50" s="2" t="s">
        <v>45</v>
      </c>
    </row>
    <row r="51" spans="2:3" ht="31" x14ac:dyDescent="0.35">
      <c r="B51" s="6" t="s">
        <v>248</v>
      </c>
      <c r="C51" s="2" t="s">
        <v>219</v>
      </c>
    </row>
    <row r="52" spans="2:3" ht="31" x14ac:dyDescent="0.35">
      <c r="B52" s="6" t="s">
        <v>249</v>
      </c>
      <c r="C52" s="2" t="s">
        <v>219</v>
      </c>
    </row>
    <row r="53" spans="2:3" ht="31" x14ac:dyDescent="0.35">
      <c r="B53" s="6" t="s">
        <v>256</v>
      </c>
      <c r="C53" s="2" t="s">
        <v>219</v>
      </c>
    </row>
    <row r="54" spans="2:3" ht="15.5" x14ac:dyDescent="0.35">
      <c r="B54" s="1" t="s">
        <v>1</v>
      </c>
      <c r="C54" s="2" t="s">
        <v>2</v>
      </c>
    </row>
    <row r="55" spans="2:3" ht="15.5" x14ac:dyDescent="0.35">
      <c r="B55" s="1" t="s">
        <v>3</v>
      </c>
      <c r="C55" s="2" t="s">
        <v>2</v>
      </c>
    </row>
    <row r="56" spans="2:3" ht="15.5" x14ac:dyDescent="0.35">
      <c r="B56" s="1" t="s">
        <v>4</v>
      </c>
      <c r="C56" s="2" t="s">
        <v>2</v>
      </c>
    </row>
    <row r="57" spans="2:3" ht="15.5" x14ac:dyDescent="0.35">
      <c r="B57" s="1" t="s">
        <v>5</v>
      </c>
      <c r="C57" s="2" t="s">
        <v>2</v>
      </c>
    </row>
    <row r="58" spans="2:3" ht="15.5" x14ac:dyDescent="0.35">
      <c r="B58" s="1" t="s">
        <v>259</v>
      </c>
      <c r="C58" s="2" t="s">
        <v>2</v>
      </c>
    </row>
    <row r="59" spans="2:3" ht="15.5" x14ac:dyDescent="0.35">
      <c r="B59" s="1" t="s">
        <v>6</v>
      </c>
      <c r="C59" s="2" t="s">
        <v>2</v>
      </c>
    </row>
    <row r="60" spans="2:3" ht="15.5" x14ac:dyDescent="0.35">
      <c r="B60" s="1" t="s">
        <v>7</v>
      </c>
      <c r="C60" s="2" t="s">
        <v>2</v>
      </c>
    </row>
    <row r="61" spans="2:3" ht="15.5" x14ac:dyDescent="0.35">
      <c r="B61" s="1" t="s">
        <v>8</v>
      </c>
      <c r="C61" s="2" t="s">
        <v>2</v>
      </c>
    </row>
    <row r="62" spans="2:3" ht="15.5" x14ac:dyDescent="0.35">
      <c r="B62" s="1" t="s">
        <v>9</v>
      </c>
      <c r="C62" s="2" t="s">
        <v>2</v>
      </c>
    </row>
    <row r="63" spans="2:3" ht="15.5" x14ac:dyDescent="0.35">
      <c r="B63" s="1" t="s">
        <v>10</v>
      </c>
      <c r="C63" s="2" t="s">
        <v>11</v>
      </c>
    </row>
    <row r="64" spans="2:3" ht="15.5" x14ac:dyDescent="0.35">
      <c r="B64" s="1" t="s">
        <v>12</v>
      </c>
      <c r="C64" s="2" t="s">
        <v>11</v>
      </c>
    </row>
    <row r="65" spans="2:3" ht="15.5" x14ac:dyDescent="0.35">
      <c r="B65" s="1" t="s">
        <v>13</v>
      </c>
      <c r="C65" s="2" t="s">
        <v>11</v>
      </c>
    </row>
    <row r="66" spans="2:3" ht="15.5" x14ac:dyDescent="0.35">
      <c r="B66" s="1" t="s">
        <v>14</v>
      </c>
      <c r="C66" s="2" t="s">
        <v>11</v>
      </c>
    </row>
    <row r="67" spans="2:3" ht="15.5" x14ac:dyDescent="0.35">
      <c r="B67" s="1" t="s">
        <v>262</v>
      </c>
      <c r="C67" s="2" t="s">
        <v>11</v>
      </c>
    </row>
    <row r="68" spans="2:3" ht="15.5" x14ac:dyDescent="0.35">
      <c r="B68" s="1" t="s">
        <v>15</v>
      </c>
      <c r="C68" s="2" t="s">
        <v>11</v>
      </c>
    </row>
    <row r="69" spans="2:3" ht="15.5" x14ac:dyDescent="0.35">
      <c r="B69" s="1" t="s">
        <v>16</v>
      </c>
      <c r="C69" s="2" t="s">
        <v>11</v>
      </c>
    </row>
    <row r="70" spans="2:3" ht="15.5" x14ac:dyDescent="0.35">
      <c r="B70" s="1" t="s">
        <v>17</v>
      </c>
      <c r="C70" s="2" t="s">
        <v>11</v>
      </c>
    </row>
    <row r="71" spans="2:3" ht="15.5" x14ac:dyDescent="0.35">
      <c r="B71" s="1" t="s">
        <v>18</v>
      </c>
      <c r="C71" s="2" t="s">
        <v>11</v>
      </c>
    </row>
    <row r="72" spans="2:3" ht="15.5" x14ac:dyDescent="0.35">
      <c r="B72" s="1" t="s">
        <v>285</v>
      </c>
      <c r="C72" s="2" t="s">
        <v>2</v>
      </c>
    </row>
    <row r="73" spans="2:3" ht="15.5" x14ac:dyDescent="0.35">
      <c r="B73" s="1" t="s">
        <v>286</v>
      </c>
      <c r="C73" s="2" t="s">
        <v>11</v>
      </c>
    </row>
    <row r="74" spans="2:3" ht="15.5" x14ac:dyDescent="0.35">
      <c r="B74" s="1" t="s">
        <v>19</v>
      </c>
      <c r="C74" s="2" t="s">
        <v>20</v>
      </c>
    </row>
    <row r="75" spans="2:3" ht="15.5" x14ac:dyDescent="0.35">
      <c r="B75" s="1" t="s">
        <v>21</v>
      </c>
      <c r="C75" s="2" t="s">
        <v>20</v>
      </c>
    </row>
    <row r="76" spans="2:3" ht="15.5" x14ac:dyDescent="0.35">
      <c r="B76" s="1" t="s">
        <v>22</v>
      </c>
      <c r="C76" s="2" t="s">
        <v>23</v>
      </c>
    </row>
    <row r="77" spans="2:3" ht="15.5" x14ac:dyDescent="0.35">
      <c r="B77" s="1" t="s">
        <v>24</v>
      </c>
      <c r="C77" s="2" t="s">
        <v>20</v>
      </c>
    </row>
    <row r="78" spans="2:3" ht="15.5" x14ac:dyDescent="0.35">
      <c r="B78" s="1" t="s">
        <v>25</v>
      </c>
      <c r="C78" s="2" t="s">
        <v>20</v>
      </c>
    </row>
    <row r="79" spans="2:3" ht="31" x14ac:dyDescent="0.35">
      <c r="B79" s="10" t="s">
        <v>291</v>
      </c>
      <c r="C79" s="2" t="s">
        <v>219</v>
      </c>
    </row>
    <row r="80" spans="2:3" ht="15.5" x14ac:dyDescent="0.35">
      <c r="B80" s="1" t="s">
        <v>26</v>
      </c>
      <c r="C80" s="2" t="s">
        <v>23</v>
      </c>
    </row>
    <row r="81" spans="2:3" ht="15.5" x14ac:dyDescent="0.35">
      <c r="B81" s="1" t="s">
        <v>27</v>
      </c>
      <c r="C81" s="2" t="s">
        <v>23</v>
      </c>
    </row>
    <row r="82" spans="2:3" ht="15.5" x14ac:dyDescent="0.35">
      <c r="B82" s="1" t="s">
        <v>28</v>
      </c>
      <c r="C82" s="2" t="s">
        <v>23</v>
      </c>
    </row>
    <row r="83" spans="2:3" ht="15.5" x14ac:dyDescent="0.35">
      <c r="B83" s="1" t="s">
        <v>29</v>
      </c>
      <c r="C83" s="2" t="s">
        <v>23</v>
      </c>
    </row>
    <row r="84" spans="2:3" ht="15.5" x14ac:dyDescent="0.35">
      <c r="B84" s="1" t="s">
        <v>30</v>
      </c>
      <c r="C84" s="2" t="s">
        <v>23</v>
      </c>
    </row>
    <row r="85" spans="2:3" ht="15.5" x14ac:dyDescent="0.35">
      <c r="B85" s="1" t="s">
        <v>31</v>
      </c>
      <c r="C85" s="2" t="s">
        <v>23</v>
      </c>
    </row>
    <row r="86" spans="2:3" ht="15.5" x14ac:dyDescent="0.35">
      <c r="B86" s="1" t="s">
        <v>32</v>
      </c>
      <c r="C86" s="2" t="s">
        <v>23</v>
      </c>
    </row>
    <row r="87" spans="2:3" ht="15.5" x14ac:dyDescent="0.35">
      <c r="B87" s="1" t="s">
        <v>33</v>
      </c>
      <c r="C87" s="2" t="s">
        <v>23</v>
      </c>
    </row>
    <row r="88" spans="2:3" ht="15.5" x14ac:dyDescent="0.35">
      <c r="B88" s="1" t="s">
        <v>34</v>
      </c>
      <c r="C88" s="2" t="s">
        <v>23</v>
      </c>
    </row>
    <row r="89" spans="2:3" ht="15.5" x14ac:dyDescent="0.35">
      <c r="B89" s="4" t="s">
        <v>35</v>
      </c>
      <c r="C89" s="5" t="s">
        <v>35</v>
      </c>
    </row>
    <row r="90" spans="2:3" ht="15.5" x14ac:dyDescent="0.35">
      <c r="B90" s="1" t="s">
        <v>36</v>
      </c>
      <c r="C90" s="2" t="s">
        <v>37</v>
      </c>
    </row>
    <row r="91" spans="2:3" ht="15.5" x14ac:dyDescent="0.35">
      <c r="B91" s="1" t="s">
        <v>38</v>
      </c>
      <c r="C91" s="2" t="s">
        <v>37</v>
      </c>
    </row>
    <row r="92" spans="2:3" ht="15.5" x14ac:dyDescent="0.35">
      <c r="B92" s="1" t="s">
        <v>39</v>
      </c>
      <c r="C92" s="2" t="s">
        <v>40</v>
      </c>
    </row>
    <row r="93" spans="2:3" ht="15.5" x14ac:dyDescent="0.35">
      <c r="B93" s="1" t="s">
        <v>266</v>
      </c>
      <c r="C93" s="2" t="s">
        <v>40</v>
      </c>
    </row>
    <row r="94" spans="2:3" ht="15.5" x14ac:dyDescent="0.35">
      <c r="B94" s="1" t="s">
        <v>41</v>
      </c>
      <c r="C94" s="2" t="s">
        <v>40</v>
      </c>
    </row>
    <row r="95" spans="2:3" ht="15.5" x14ac:dyDescent="0.35">
      <c r="B95" s="1" t="s">
        <v>42</v>
      </c>
      <c r="C95" s="2" t="s">
        <v>40</v>
      </c>
    </row>
    <row r="96" spans="2:3" ht="15.5" x14ac:dyDescent="0.35">
      <c r="B96" s="1" t="s">
        <v>43</v>
      </c>
      <c r="C96" s="2" t="s">
        <v>37</v>
      </c>
    </row>
    <row r="97" spans="2:3" ht="15.5" x14ac:dyDescent="0.35">
      <c r="B97" s="1" t="s">
        <v>261</v>
      </c>
      <c r="C97" s="2" t="s">
        <v>37</v>
      </c>
    </row>
    <row r="98" spans="2:3" ht="15.5" x14ac:dyDescent="0.35">
      <c r="B98" s="1" t="s">
        <v>44</v>
      </c>
      <c r="C98" s="2" t="s">
        <v>45</v>
      </c>
    </row>
    <row r="99" spans="2:3" ht="15.5" x14ac:dyDescent="0.35">
      <c r="B99" s="1" t="s">
        <v>46</v>
      </c>
      <c r="C99" s="2" t="s">
        <v>45</v>
      </c>
    </row>
    <row r="100" spans="2:3" ht="15.5" x14ac:dyDescent="0.35">
      <c r="B100" s="1" t="s">
        <v>47</v>
      </c>
      <c r="C100" s="2" t="s">
        <v>48</v>
      </c>
    </row>
    <row r="101" spans="2:3" ht="15.5" x14ac:dyDescent="0.35">
      <c r="B101" s="1" t="s">
        <v>49</v>
      </c>
      <c r="C101" s="2" t="s">
        <v>48</v>
      </c>
    </row>
    <row r="102" spans="2:3" ht="15.5" x14ac:dyDescent="0.35">
      <c r="B102" s="1" t="s">
        <v>50</v>
      </c>
      <c r="C102" s="2" t="s">
        <v>45</v>
      </c>
    </row>
    <row r="103" spans="2:3" ht="15.5" x14ac:dyDescent="0.35">
      <c r="B103" s="1" t="s">
        <v>51</v>
      </c>
      <c r="C103" s="2" t="s">
        <v>52</v>
      </c>
    </row>
    <row r="104" spans="2:3" ht="15.5" x14ac:dyDescent="0.35">
      <c r="B104" s="1" t="s">
        <v>53</v>
      </c>
      <c r="C104" s="2" t="s">
        <v>52</v>
      </c>
    </row>
    <row r="105" spans="2:3" ht="15.5" x14ac:dyDescent="0.35">
      <c r="B105" s="1" t="s">
        <v>54</v>
      </c>
      <c r="C105" s="2" t="s">
        <v>52</v>
      </c>
    </row>
    <row r="106" spans="2:3" ht="15.5" x14ac:dyDescent="0.35">
      <c r="B106" s="1" t="s">
        <v>265</v>
      </c>
      <c r="C106" s="2" t="s">
        <v>48</v>
      </c>
    </row>
    <row r="107" spans="2:3" ht="15.5" x14ac:dyDescent="0.35">
      <c r="B107" s="1" t="s">
        <v>55</v>
      </c>
      <c r="C107" s="2" t="s">
        <v>52</v>
      </c>
    </row>
    <row r="108" spans="2:3" ht="15.5" x14ac:dyDescent="0.35">
      <c r="B108" s="1" t="s">
        <v>56</v>
      </c>
      <c r="C108" s="2" t="s">
        <v>52</v>
      </c>
    </row>
    <row r="109" spans="2:3" ht="15.5" x14ac:dyDescent="0.35">
      <c r="B109" s="1" t="s">
        <v>290</v>
      </c>
      <c r="C109" s="2" t="s">
        <v>52</v>
      </c>
    </row>
    <row r="110" spans="2:3" ht="15.5" x14ac:dyDescent="0.35">
      <c r="B110" s="1" t="s">
        <v>264</v>
      </c>
      <c r="C110" s="2" t="s">
        <v>52</v>
      </c>
    </row>
    <row r="111" spans="2:3" ht="15.5" x14ac:dyDescent="0.35">
      <c r="B111" s="1" t="s">
        <v>57</v>
      </c>
      <c r="C111" s="2" t="s">
        <v>52</v>
      </c>
    </row>
    <row r="112" spans="2:3" ht="15.5" x14ac:dyDescent="0.35">
      <c r="B112" s="1" t="s">
        <v>58</v>
      </c>
      <c r="C112" s="2" t="s">
        <v>59</v>
      </c>
    </row>
    <row r="113" spans="2:3" ht="15.5" x14ac:dyDescent="0.35">
      <c r="B113" s="1" t="s">
        <v>60</v>
      </c>
      <c r="C113" s="2" t="s">
        <v>59</v>
      </c>
    </row>
    <row r="114" spans="2:3" ht="15.5" x14ac:dyDescent="0.35">
      <c r="B114" s="1" t="s">
        <v>61</v>
      </c>
      <c r="C114" s="2" t="s">
        <v>59</v>
      </c>
    </row>
    <row r="115" spans="2:3" ht="15.5" x14ac:dyDescent="0.35">
      <c r="B115" s="1" t="s">
        <v>62</v>
      </c>
      <c r="C115" s="2" t="s">
        <v>59</v>
      </c>
    </row>
    <row r="116" spans="2:3" ht="15.5" x14ac:dyDescent="0.35">
      <c r="B116" s="1" t="s">
        <v>63</v>
      </c>
      <c r="C116" s="2" t="s">
        <v>59</v>
      </c>
    </row>
    <row r="117" spans="2:3" ht="15.5" x14ac:dyDescent="0.35">
      <c r="B117" s="1" t="s">
        <v>64</v>
      </c>
      <c r="C117" s="2" t="s">
        <v>59</v>
      </c>
    </row>
    <row r="118" spans="2:3" ht="15.5" x14ac:dyDescent="0.35">
      <c r="B118" s="1" t="s">
        <v>65</v>
      </c>
      <c r="C118" s="2" t="s">
        <v>59</v>
      </c>
    </row>
    <row r="119" spans="2:3" ht="15.5" x14ac:dyDescent="0.35">
      <c r="B119" s="1" t="s">
        <v>263</v>
      </c>
      <c r="C119" s="2" t="s">
        <v>59</v>
      </c>
    </row>
    <row r="120" spans="2:3" ht="15.5" x14ac:dyDescent="0.35">
      <c r="B120" s="1" t="s">
        <v>66</v>
      </c>
      <c r="C120" s="2" t="s">
        <v>59</v>
      </c>
    </row>
    <row r="121" spans="2:3" ht="15.5" x14ac:dyDescent="0.35">
      <c r="B121" s="1" t="s">
        <v>67</v>
      </c>
      <c r="C121" s="2" t="s">
        <v>68</v>
      </c>
    </row>
    <row r="122" spans="2:3" ht="15.5" x14ac:dyDescent="0.35">
      <c r="B122" s="1" t="s">
        <v>69</v>
      </c>
      <c r="C122" s="2" t="s">
        <v>68</v>
      </c>
    </row>
    <row r="123" spans="2:3" ht="15.5" x14ac:dyDescent="0.35">
      <c r="B123" s="1" t="s">
        <v>247</v>
      </c>
      <c r="C123" s="2" t="s">
        <v>80</v>
      </c>
    </row>
    <row r="124" spans="2:3" ht="15.5" x14ac:dyDescent="0.35">
      <c r="B124" s="1" t="s">
        <v>70</v>
      </c>
      <c r="C124" s="2" t="s">
        <v>68</v>
      </c>
    </row>
    <row r="125" spans="2:3" ht="15.5" x14ac:dyDescent="0.35">
      <c r="B125" s="1" t="s">
        <v>274</v>
      </c>
      <c r="C125" s="2" t="s">
        <v>68</v>
      </c>
    </row>
    <row r="126" spans="2:3" ht="15.5" x14ac:dyDescent="0.35">
      <c r="B126" s="1" t="s">
        <v>71</v>
      </c>
      <c r="C126" s="2" t="s">
        <v>68</v>
      </c>
    </row>
    <row r="127" spans="2:3" ht="15.5" x14ac:dyDescent="0.35">
      <c r="B127" s="1" t="s">
        <v>72</v>
      </c>
      <c r="C127" s="2" t="s">
        <v>23</v>
      </c>
    </row>
    <row r="128" spans="2:3" ht="15.5" x14ac:dyDescent="0.35">
      <c r="B128" s="1" t="s">
        <v>73</v>
      </c>
      <c r="C128" s="2" t="s">
        <v>68</v>
      </c>
    </row>
    <row r="129" spans="2:3" ht="15.5" x14ac:dyDescent="0.35">
      <c r="B129" s="1" t="s">
        <v>74</v>
      </c>
      <c r="C129" s="2" t="s">
        <v>68</v>
      </c>
    </row>
    <row r="130" spans="2:3" ht="15.5" x14ac:dyDescent="0.35">
      <c r="B130" s="1" t="s">
        <v>75</v>
      </c>
      <c r="C130" s="2" t="s">
        <v>68</v>
      </c>
    </row>
    <row r="131" spans="2:3" ht="15.5" x14ac:dyDescent="0.35">
      <c r="B131" s="1" t="s">
        <v>76</v>
      </c>
      <c r="C131" s="2" t="s">
        <v>68</v>
      </c>
    </row>
    <row r="132" spans="2:3" ht="15.5" x14ac:dyDescent="0.35">
      <c r="B132" s="1" t="s">
        <v>77</v>
      </c>
      <c r="C132" s="2" t="s">
        <v>23</v>
      </c>
    </row>
    <row r="133" spans="2:3" ht="15.5" x14ac:dyDescent="0.35">
      <c r="B133" s="1" t="s">
        <v>78</v>
      </c>
      <c r="C133" s="2" t="s">
        <v>68</v>
      </c>
    </row>
    <row r="134" spans="2:3" ht="15.5" x14ac:dyDescent="0.35">
      <c r="B134" s="1" t="s">
        <v>79</v>
      </c>
      <c r="C134" s="2" t="s">
        <v>80</v>
      </c>
    </row>
    <row r="135" spans="2:3" ht="15.5" x14ac:dyDescent="0.35">
      <c r="B135" s="1" t="s">
        <v>81</v>
      </c>
      <c r="C135" s="2" t="s">
        <v>80</v>
      </c>
    </row>
    <row r="136" spans="2:3" ht="15.5" x14ac:dyDescent="0.35">
      <c r="B136" s="1" t="s">
        <v>82</v>
      </c>
      <c r="C136" s="2" t="s">
        <v>80</v>
      </c>
    </row>
    <row r="137" spans="2:3" ht="15.5" x14ac:dyDescent="0.35">
      <c r="B137" s="1" t="s">
        <v>273</v>
      </c>
      <c r="C137" s="2" t="s">
        <v>80</v>
      </c>
    </row>
    <row r="138" spans="2:3" ht="15.5" x14ac:dyDescent="0.35">
      <c r="B138" s="1" t="s">
        <v>83</v>
      </c>
      <c r="C138" s="2" t="s">
        <v>80</v>
      </c>
    </row>
    <row r="139" spans="2:3" ht="15.5" x14ac:dyDescent="0.35">
      <c r="B139" s="1" t="s">
        <v>84</v>
      </c>
      <c r="C139" s="2" t="s">
        <v>80</v>
      </c>
    </row>
    <row r="140" spans="2:3" ht="15.5" x14ac:dyDescent="0.35">
      <c r="B140" s="1" t="s">
        <v>85</v>
      </c>
      <c r="C140" s="2" t="s">
        <v>80</v>
      </c>
    </row>
    <row r="141" spans="2:3" ht="15.5" x14ac:dyDescent="0.35">
      <c r="B141" s="1" t="s">
        <v>86</v>
      </c>
      <c r="C141" s="2" t="s">
        <v>80</v>
      </c>
    </row>
    <row r="142" spans="2:3" ht="15.5" x14ac:dyDescent="0.35">
      <c r="B142" s="1" t="s">
        <v>87</v>
      </c>
      <c r="C142" s="2" t="s">
        <v>80</v>
      </c>
    </row>
    <row r="143" spans="2:3" ht="15.5" x14ac:dyDescent="0.35">
      <c r="B143" s="1" t="s">
        <v>88</v>
      </c>
      <c r="C143" s="2" t="s">
        <v>80</v>
      </c>
    </row>
    <row r="144" spans="2:3" ht="15.5" x14ac:dyDescent="0.35">
      <c r="B144" s="1" t="s">
        <v>288</v>
      </c>
      <c r="C144" s="2" t="s">
        <v>89</v>
      </c>
    </row>
    <row r="145" spans="2:3" ht="15.5" x14ac:dyDescent="0.35">
      <c r="B145" s="1" t="s">
        <v>90</v>
      </c>
      <c r="C145" s="2" t="s">
        <v>89</v>
      </c>
    </row>
    <row r="146" spans="2:3" ht="15.5" x14ac:dyDescent="0.35">
      <c r="B146" s="1"/>
      <c r="C146" s="2" t="s">
        <v>89</v>
      </c>
    </row>
    <row r="147" spans="2:3" ht="15.5" x14ac:dyDescent="0.35">
      <c r="B147" s="1"/>
      <c r="C147" s="2"/>
    </row>
    <row r="148" spans="2:3" ht="15.5" x14ac:dyDescent="0.35">
      <c r="B148" s="1"/>
      <c r="C148" s="2"/>
    </row>
    <row r="149" spans="2:3" ht="15.5" x14ac:dyDescent="0.35">
      <c r="B149" s="1" t="s">
        <v>91</v>
      </c>
      <c r="C149" s="2" t="s">
        <v>92</v>
      </c>
    </row>
    <row r="150" spans="2:3" ht="15.5" x14ac:dyDescent="0.35">
      <c r="B150" s="1" t="s">
        <v>93</v>
      </c>
      <c r="C150" s="2" t="s">
        <v>92</v>
      </c>
    </row>
    <row r="151" spans="2:3" ht="15.5" x14ac:dyDescent="0.35">
      <c r="B151" s="1" t="s">
        <v>94</v>
      </c>
      <c r="C151" s="2" t="s">
        <v>92</v>
      </c>
    </row>
    <row r="152" spans="2:3" ht="15.5" x14ac:dyDescent="0.35">
      <c r="B152" s="1" t="s">
        <v>95</v>
      </c>
      <c r="C152" s="2" t="s">
        <v>92</v>
      </c>
    </row>
    <row r="153" spans="2:3" ht="15.5" x14ac:dyDescent="0.35">
      <c r="B153" s="1" t="s">
        <v>96</v>
      </c>
      <c r="C153" s="2" t="s">
        <v>97</v>
      </c>
    </row>
    <row r="154" spans="2:3" ht="15.5" x14ac:dyDescent="0.35">
      <c r="B154" s="1" t="s">
        <v>98</v>
      </c>
      <c r="C154" s="2" t="s">
        <v>97</v>
      </c>
    </row>
    <row r="155" spans="2:3" ht="15.5" x14ac:dyDescent="0.35">
      <c r="B155" s="1" t="s">
        <v>99</v>
      </c>
      <c r="C155" s="2" t="s">
        <v>97</v>
      </c>
    </row>
    <row r="156" spans="2:3" ht="15.5" x14ac:dyDescent="0.35">
      <c r="B156" s="1" t="s">
        <v>100</v>
      </c>
      <c r="C156" s="2" t="s">
        <v>97</v>
      </c>
    </row>
    <row r="157" spans="2:3" ht="15.5" x14ac:dyDescent="0.35">
      <c r="B157" s="1" t="s">
        <v>101</v>
      </c>
      <c r="C157" s="2" t="s">
        <v>97</v>
      </c>
    </row>
    <row r="158" spans="2:3" ht="15.5" x14ac:dyDescent="0.35">
      <c r="B158" s="1" t="s">
        <v>102</v>
      </c>
      <c r="C158" s="2" t="s">
        <v>103</v>
      </c>
    </row>
    <row r="159" spans="2:3" ht="15.5" x14ac:dyDescent="0.35">
      <c r="B159" s="1" t="s">
        <v>104</v>
      </c>
      <c r="C159" s="2" t="s">
        <v>103</v>
      </c>
    </row>
    <row r="160" spans="2:3" ht="15.5" x14ac:dyDescent="0.35">
      <c r="B160" s="1" t="s">
        <v>105</v>
      </c>
      <c r="C160" s="2" t="s">
        <v>103</v>
      </c>
    </row>
    <row r="161" spans="2:3" ht="15.5" x14ac:dyDescent="0.35">
      <c r="B161" s="1" t="s">
        <v>106</v>
      </c>
      <c r="C161" s="2" t="s">
        <v>103</v>
      </c>
    </row>
    <row r="162" spans="2:3" ht="15.5" x14ac:dyDescent="0.35">
      <c r="B162" s="1" t="s">
        <v>107</v>
      </c>
      <c r="C162" s="2" t="s">
        <v>103</v>
      </c>
    </row>
    <row r="163" spans="2:3" ht="15.5" x14ac:dyDescent="0.35">
      <c r="B163" s="1" t="s">
        <v>108</v>
      </c>
      <c r="C163" s="2" t="s">
        <v>109</v>
      </c>
    </row>
    <row r="164" spans="2:3" ht="15.5" x14ac:dyDescent="0.35">
      <c r="B164" s="1" t="s">
        <v>110</v>
      </c>
      <c r="C164" s="2" t="s">
        <v>109</v>
      </c>
    </row>
    <row r="165" spans="2:3" ht="15.5" x14ac:dyDescent="0.35">
      <c r="B165" s="1" t="s">
        <v>111</v>
      </c>
      <c r="C165" s="2" t="s">
        <v>109</v>
      </c>
    </row>
    <row r="166" spans="2:3" ht="15.5" x14ac:dyDescent="0.35">
      <c r="B166" s="1" t="s">
        <v>112</v>
      </c>
      <c r="C166" s="2" t="s">
        <v>109</v>
      </c>
    </row>
    <row r="167" spans="2:3" ht="15.5" x14ac:dyDescent="0.35">
      <c r="B167" s="1" t="s">
        <v>113</v>
      </c>
      <c r="C167" s="2" t="s">
        <v>109</v>
      </c>
    </row>
    <row r="168" spans="2:3" ht="15.5" x14ac:dyDescent="0.35">
      <c r="B168" s="1" t="s">
        <v>114</v>
      </c>
      <c r="C168" s="2" t="s">
        <v>115</v>
      </c>
    </row>
    <row r="169" spans="2:3" ht="15.5" x14ac:dyDescent="0.35">
      <c r="B169" s="1" t="s">
        <v>116</v>
      </c>
      <c r="C169" s="2" t="s">
        <v>115</v>
      </c>
    </row>
    <row r="170" spans="2:3" ht="15.5" x14ac:dyDescent="0.35">
      <c r="B170" s="1" t="s">
        <v>287</v>
      </c>
      <c r="C170" s="2" t="s">
        <v>115</v>
      </c>
    </row>
    <row r="171" spans="2:3" ht="15.5" x14ac:dyDescent="0.35">
      <c r="B171" s="1" t="s">
        <v>117</v>
      </c>
      <c r="C171" s="2" t="s">
        <v>115</v>
      </c>
    </row>
    <row r="172" spans="2:3" ht="15.5" x14ac:dyDescent="0.35">
      <c r="B172" s="1" t="s">
        <v>118</v>
      </c>
      <c r="C172" s="2" t="s">
        <v>115</v>
      </c>
    </row>
    <row r="173" spans="2:3" ht="15.5" x14ac:dyDescent="0.35">
      <c r="B173" s="1" t="s">
        <v>119</v>
      </c>
      <c r="C173" s="2" t="s">
        <v>120</v>
      </c>
    </row>
    <row r="174" spans="2:3" ht="15.5" x14ac:dyDescent="0.35">
      <c r="B174" s="1" t="s">
        <v>121</v>
      </c>
      <c r="C174" s="2" t="s">
        <v>120</v>
      </c>
    </row>
    <row r="175" spans="2:3" ht="15.5" x14ac:dyDescent="0.35">
      <c r="B175" s="1" t="s">
        <v>122</v>
      </c>
      <c r="C175" s="2" t="s">
        <v>120</v>
      </c>
    </row>
    <row r="176" spans="2:3" ht="15.5" x14ac:dyDescent="0.35">
      <c r="B176" s="1" t="s">
        <v>123</v>
      </c>
      <c r="C176" s="2" t="s">
        <v>120</v>
      </c>
    </row>
    <row r="177" spans="2:3" ht="15.5" x14ac:dyDescent="0.35">
      <c r="B177" s="1"/>
      <c r="C177" s="2"/>
    </row>
    <row r="178" spans="2:3" ht="15.5" x14ac:dyDescent="0.35">
      <c r="B178" s="1" t="s">
        <v>124</v>
      </c>
      <c r="C178" s="2" t="s">
        <v>120</v>
      </c>
    </row>
    <row r="179" spans="2:3" ht="15.5" x14ac:dyDescent="0.35">
      <c r="B179" s="1" t="s">
        <v>125</v>
      </c>
      <c r="C179" s="2" t="s">
        <v>126</v>
      </c>
    </row>
    <row r="180" spans="2:3" ht="15.5" x14ac:dyDescent="0.35">
      <c r="B180" s="1" t="s">
        <v>127</v>
      </c>
      <c r="C180" s="2" t="s">
        <v>126</v>
      </c>
    </row>
    <row r="181" spans="2:3" ht="15.5" x14ac:dyDescent="0.35">
      <c r="B181" s="1" t="s">
        <v>128</v>
      </c>
      <c r="C181" s="2" t="s">
        <v>126</v>
      </c>
    </row>
    <row r="182" spans="2:3" ht="15.5" x14ac:dyDescent="0.35">
      <c r="B182" s="1" t="s">
        <v>129</v>
      </c>
      <c r="C182" s="2" t="s">
        <v>126</v>
      </c>
    </row>
    <row r="183" spans="2:3" ht="15.5" x14ac:dyDescent="0.35">
      <c r="B183" s="1" t="s">
        <v>130</v>
      </c>
      <c r="C183" s="2" t="s">
        <v>126</v>
      </c>
    </row>
    <row r="184" spans="2:3" ht="15.5" x14ac:dyDescent="0.35">
      <c r="B184" s="1" t="s">
        <v>131</v>
      </c>
      <c r="C184" s="2" t="s">
        <v>126</v>
      </c>
    </row>
    <row r="185" spans="2:3" ht="15.5" x14ac:dyDescent="0.35">
      <c r="B185" s="1" t="s">
        <v>132</v>
      </c>
      <c r="C185" s="2" t="s">
        <v>126</v>
      </c>
    </row>
    <row r="186" spans="2:3" ht="15.5" x14ac:dyDescent="0.35">
      <c r="B186" s="1" t="s">
        <v>133</v>
      </c>
      <c r="C186" s="2" t="s">
        <v>126</v>
      </c>
    </row>
    <row r="187" spans="2:3" ht="15.5" x14ac:dyDescent="0.35">
      <c r="B187" s="1" t="s">
        <v>134</v>
      </c>
      <c r="C187" s="2" t="s">
        <v>126</v>
      </c>
    </row>
    <row r="188" spans="2:3" ht="15.5" x14ac:dyDescent="0.35">
      <c r="B188" s="1" t="s">
        <v>135</v>
      </c>
      <c r="C188" s="2" t="s">
        <v>126</v>
      </c>
    </row>
    <row r="189" spans="2:3" ht="15.5" x14ac:dyDescent="0.35">
      <c r="B189" s="1" t="s">
        <v>269</v>
      </c>
      <c r="C189" s="2" t="s">
        <v>126</v>
      </c>
    </row>
    <row r="190" spans="2:3" ht="15.5" x14ac:dyDescent="0.35">
      <c r="B190" s="1" t="s">
        <v>136</v>
      </c>
      <c r="C190" s="2" t="s">
        <v>126</v>
      </c>
    </row>
    <row r="191" spans="2:3" ht="15.5" x14ac:dyDescent="0.35">
      <c r="B191" s="1" t="s">
        <v>137</v>
      </c>
      <c r="C191" s="2" t="s">
        <v>126</v>
      </c>
    </row>
    <row r="192" spans="2:3" ht="15.5" x14ac:dyDescent="0.35">
      <c r="B192" s="1" t="s">
        <v>138</v>
      </c>
      <c r="C192" s="2" t="s">
        <v>126</v>
      </c>
    </row>
    <row r="193" spans="2:3" ht="15.5" x14ac:dyDescent="0.35">
      <c r="B193" s="1" t="s">
        <v>139</v>
      </c>
      <c r="C193" s="2" t="s">
        <v>126</v>
      </c>
    </row>
    <row r="194" spans="2:3" ht="15.5" x14ac:dyDescent="0.35">
      <c r="B194" s="1" t="s">
        <v>140</v>
      </c>
      <c r="C194" s="2" t="s">
        <v>141</v>
      </c>
    </row>
    <row r="195" spans="2:3" ht="15.5" x14ac:dyDescent="0.35">
      <c r="B195" s="1" t="s">
        <v>142</v>
      </c>
      <c r="C195" s="2" t="s">
        <v>141</v>
      </c>
    </row>
    <row r="196" spans="2:3" ht="15.5" x14ac:dyDescent="0.35">
      <c r="B196" s="1" t="s">
        <v>143</v>
      </c>
      <c r="C196" s="2" t="s">
        <v>141</v>
      </c>
    </row>
    <row r="197" spans="2:3" ht="15.5" x14ac:dyDescent="0.35">
      <c r="B197" s="1" t="s">
        <v>144</v>
      </c>
      <c r="C197" s="2" t="s">
        <v>141</v>
      </c>
    </row>
    <row r="198" spans="2:3" ht="15.5" x14ac:dyDescent="0.35">
      <c r="B198" s="1" t="s">
        <v>145</v>
      </c>
      <c r="C198" s="2" t="s">
        <v>141</v>
      </c>
    </row>
    <row r="199" spans="2:3" ht="15.5" x14ac:dyDescent="0.35">
      <c r="B199" s="1" t="s">
        <v>146</v>
      </c>
      <c r="C199" s="2" t="s">
        <v>141</v>
      </c>
    </row>
    <row r="200" spans="2:3" ht="15.5" x14ac:dyDescent="0.35">
      <c r="B200" s="1" t="s">
        <v>147</v>
      </c>
      <c r="C200" s="2" t="s">
        <v>141</v>
      </c>
    </row>
    <row r="201" spans="2:3" ht="15.5" x14ac:dyDescent="0.35">
      <c r="B201" s="1" t="s">
        <v>148</v>
      </c>
      <c r="C201" s="2" t="s">
        <v>141</v>
      </c>
    </row>
    <row r="202" spans="2:3" ht="15.5" x14ac:dyDescent="0.35">
      <c r="B202" s="1" t="s">
        <v>149</v>
      </c>
      <c r="C202" s="2" t="s">
        <v>141</v>
      </c>
    </row>
    <row r="203" spans="2:3" ht="15.5" x14ac:dyDescent="0.35">
      <c r="B203" s="1" t="s">
        <v>150</v>
      </c>
      <c r="C203" s="2" t="s">
        <v>141</v>
      </c>
    </row>
    <row r="204" spans="2:3" ht="15.5" x14ac:dyDescent="0.35">
      <c r="B204" s="1" t="s">
        <v>270</v>
      </c>
      <c r="C204" s="2" t="s">
        <v>141</v>
      </c>
    </row>
    <row r="205" spans="2:3" ht="15.5" x14ac:dyDescent="0.35">
      <c r="B205" s="1" t="s">
        <v>80</v>
      </c>
      <c r="C205" s="2" t="s">
        <v>141</v>
      </c>
    </row>
    <row r="206" spans="2:3" ht="15.5" x14ac:dyDescent="0.35">
      <c r="B206" s="1" t="s">
        <v>151</v>
      </c>
      <c r="C206" s="2" t="s">
        <v>141</v>
      </c>
    </row>
    <row r="207" spans="2:3" ht="15.5" x14ac:dyDescent="0.35">
      <c r="B207" s="1" t="s">
        <v>152</v>
      </c>
      <c r="C207" s="2" t="s">
        <v>141</v>
      </c>
    </row>
    <row r="208" spans="2:3" ht="15.5" x14ac:dyDescent="0.35">
      <c r="B208" s="1" t="s">
        <v>153</v>
      </c>
      <c r="C208" s="2" t="s">
        <v>154</v>
      </c>
    </row>
    <row r="209" spans="2:3" ht="15.5" x14ac:dyDescent="0.35">
      <c r="B209" s="1" t="s">
        <v>155</v>
      </c>
      <c r="C209" s="2" t="s">
        <v>154</v>
      </c>
    </row>
    <row r="210" spans="2:3" ht="15.5" x14ac:dyDescent="0.35">
      <c r="B210" s="1" t="s">
        <v>156</v>
      </c>
      <c r="C210" s="2" t="s">
        <v>154</v>
      </c>
    </row>
    <row r="211" spans="2:3" ht="15.5" x14ac:dyDescent="0.35">
      <c r="B211" s="1" t="s">
        <v>157</v>
      </c>
      <c r="C211" s="2" t="s">
        <v>154</v>
      </c>
    </row>
    <row r="212" spans="2:3" ht="15.5" x14ac:dyDescent="0.35">
      <c r="B212" s="1" t="s">
        <v>158</v>
      </c>
      <c r="C212" s="2" t="s">
        <v>154</v>
      </c>
    </row>
    <row r="213" spans="2:3" ht="15.5" x14ac:dyDescent="0.35">
      <c r="B213" s="1" t="s">
        <v>159</v>
      </c>
      <c r="C213" s="2" t="s">
        <v>154</v>
      </c>
    </row>
    <row r="214" spans="2:3" ht="15.5" x14ac:dyDescent="0.35">
      <c r="B214" s="1" t="s">
        <v>160</v>
      </c>
      <c r="C214" s="2" t="s">
        <v>154</v>
      </c>
    </row>
    <row r="215" spans="2:3" ht="15.5" x14ac:dyDescent="0.35">
      <c r="B215" s="1" t="s">
        <v>161</v>
      </c>
      <c r="C215" s="2" t="s">
        <v>154</v>
      </c>
    </row>
    <row r="216" spans="2:3" ht="15.5" x14ac:dyDescent="0.35">
      <c r="B216" s="1" t="s">
        <v>162</v>
      </c>
      <c r="C216" s="2" t="s">
        <v>154</v>
      </c>
    </row>
    <row r="217" spans="2:3" ht="15.5" x14ac:dyDescent="0.35">
      <c r="B217" s="1" t="s">
        <v>163</v>
      </c>
      <c r="C217" s="2" t="s">
        <v>154</v>
      </c>
    </row>
    <row r="218" spans="2:3" ht="15.5" x14ac:dyDescent="0.35">
      <c r="B218" s="1" t="s">
        <v>164</v>
      </c>
      <c r="C218" s="2" t="s">
        <v>154</v>
      </c>
    </row>
    <row r="219" spans="2:3" ht="15.5" x14ac:dyDescent="0.35">
      <c r="B219" s="1" t="s">
        <v>271</v>
      </c>
      <c r="C219" s="2" t="s">
        <v>154</v>
      </c>
    </row>
    <row r="220" spans="2:3" ht="15.5" x14ac:dyDescent="0.35">
      <c r="B220" s="1" t="s">
        <v>165</v>
      </c>
      <c r="C220" s="2" t="s">
        <v>154</v>
      </c>
    </row>
    <row r="221" spans="2:3" ht="15.5" x14ac:dyDescent="0.35">
      <c r="B221" s="1" t="s">
        <v>166</v>
      </c>
      <c r="C221" s="2" t="s">
        <v>154</v>
      </c>
    </row>
    <row r="222" spans="2:3" ht="15.5" x14ac:dyDescent="0.35">
      <c r="B222" s="1" t="s">
        <v>167</v>
      </c>
      <c r="C222" s="2" t="s">
        <v>154</v>
      </c>
    </row>
    <row r="223" spans="2:3" ht="15.5" x14ac:dyDescent="0.35">
      <c r="B223" s="1" t="s">
        <v>168</v>
      </c>
      <c r="C223" s="2" t="s">
        <v>169</v>
      </c>
    </row>
    <row r="224" spans="2:3" ht="15.5" x14ac:dyDescent="0.35">
      <c r="B224" s="1" t="s">
        <v>170</v>
      </c>
      <c r="C224" s="2" t="s">
        <v>169</v>
      </c>
    </row>
    <row r="225" spans="2:3" ht="15.5" x14ac:dyDescent="0.35">
      <c r="B225" s="1" t="s">
        <v>171</v>
      </c>
      <c r="C225" s="2" t="s">
        <v>169</v>
      </c>
    </row>
    <row r="226" spans="2:3" ht="15.5" x14ac:dyDescent="0.35">
      <c r="B226" s="1" t="s">
        <v>172</v>
      </c>
      <c r="C226" s="2" t="s">
        <v>169</v>
      </c>
    </row>
    <row r="227" spans="2:3" ht="15.5" x14ac:dyDescent="0.35">
      <c r="B227" s="1" t="s">
        <v>173</v>
      </c>
      <c r="C227" s="2" t="s">
        <v>169</v>
      </c>
    </row>
    <row r="228" spans="2:3" ht="15.5" x14ac:dyDescent="0.35">
      <c r="B228" s="1" t="s">
        <v>174</v>
      </c>
      <c r="C228" s="2" t="s">
        <v>169</v>
      </c>
    </row>
    <row r="229" spans="2:3" ht="15.5" x14ac:dyDescent="0.35">
      <c r="B229" s="1" t="s">
        <v>175</v>
      </c>
      <c r="C229" s="2" t="s">
        <v>169</v>
      </c>
    </row>
    <row r="230" spans="2:3" ht="15.5" x14ac:dyDescent="0.35">
      <c r="B230" s="1" t="s">
        <v>176</v>
      </c>
      <c r="C230" s="2" t="s">
        <v>169</v>
      </c>
    </row>
    <row r="231" spans="2:3" ht="15.5" x14ac:dyDescent="0.35">
      <c r="B231" s="1" t="s">
        <v>177</v>
      </c>
      <c r="C231" s="2" t="s">
        <v>169</v>
      </c>
    </row>
    <row r="232" spans="2:3" ht="15.5" x14ac:dyDescent="0.35">
      <c r="B232" s="1" t="s">
        <v>178</v>
      </c>
      <c r="C232" s="2" t="s">
        <v>169</v>
      </c>
    </row>
    <row r="233" spans="2:3" ht="15.5" x14ac:dyDescent="0.35">
      <c r="B233" s="1" t="s">
        <v>179</v>
      </c>
      <c r="C233" s="2" t="s">
        <v>169</v>
      </c>
    </row>
    <row r="234" spans="2:3" ht="15.5" x14ac:dyDescent="0.35">
      <c r="B234" s="1" t="s">
        <v>180</v>
      </c>
      <c r="C234" s="2" t="s">
        <v>169</v>
      </c>
    </row>
    <row r="235" spans="2:3" ht="15.5" x14ac:dyDescent="0.35">
      <c r="B235" s="1" t="s">
        <v>181</v>
      </c>
      <c r="C235" s="2" t="s">
        <v>169</v>
      </c>
    </row>
    <row r="236" spans="2:3" ht="15.5" x14ac:dyDescent="0.35">
      <c r="B236" s="1" t="s">
        <v>272</v>
      </c>
      <c r="C236" s="2" t="s">
        <v>169</v>
      </c>
    </row>
    <row r="237" spans="2:3" ht="15.5" x14ac:dyDescent="0.35">
      <c r="B237" s="1" t="s">
        <v>182</v>
      </c>
      <c r="C237" s="2" t="s">
        <v>169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51"/>
  <sheetViews>
    <sheetView zoomScale="80" zoomScaleNormal="80" workbookViewId="0">
      <pane xSplit="2" ySplit="3" topLeftCell="C9" activePane="bottomRight" state="frozen"/>
      <selection pane="topRight" activeCell="C1" sqref="C1"/>
      <selection pane="bottomLeft" activeCell="A4" sqref="A4"/>
      <selection pane="bottomRight" sqref="A1:XFD1048576"/>
    </sheetView>
  </sheetViews>
  <sheetFormatPr defaultColWidth="9" defaultRowHeight="17.25" customHeight="1" x14ac:dyDescent="0.3"/>
  <cols>
    <col min="1" max="1" width="4.83203125" style="19" customWidth="1"/>
    <col min="2" max="2" width="4.58203125" style="19" customWidth="1"/>
    <col min="3" max="33" width="5.58203125" style="19" customWidth="1"/>
    <col min="34" max="34" width="6.33203125" style="19" customWidth="1"/>
    <col min="35" max="35" width="5.58203125" style="19" customWidth="1"/>
    <col min="36" max="39" width="5" style="19" customWidth="1"/>
    <col min="40" max="44" width="4" style="19" customWidth="1"/>
    <col min="45" max="45" width="4.58203125" style="19" customWidth="1"/>
    <col min="46" max="47" width="4" style="19" customWidth="1"/>
    <col min="48" max="16384" width="9" style="19"/>
  </cols>
  <sheetData>
    <row r="1" spans="1:47" ht="20.25" customHeight="1" thickBot="1" x14ac:dyDescent="0.35">
      <c r="A1" s="67" t="s">
        <v>316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9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</row>
    <row r="2" spans="1:47" ht="16.5" customHeight="1" thickBot="1" x14ac:dyDescent="0.35">
      <c r="A2" s="64" t="s">
        <v>216</v>
      </c>
      <c r="B2" s="64" t="s">
        <v>217</v>
      </c>
      <c r="C2" s="61" t="s">
        <v>213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61" t="s">
        <v>214</v>
      </c>
      <c r="Q2" s="62"/>
      <c r="R2" s="62"/>
      <c r="S2" s="62"/>
      <c r="T2" s="62"/>
      <c r="U2" s="62"/>
      <c r="V2" s="62"/>
      <c r="W2" s="62"/>
      <c r="X2" s="62"/>
      <c r="Y2" s="63"/>
      <c r="Z2" s="61" t="s">
        <v>215</v>
      </c>
      <c r="AA2" s="62"/>
      <c r="AB2" s="62"/>
      <c r="AC2" s="62"/>
      <c r="AD2" s="62"/>
      <c r="AE2" s="62"/>
      <c r="AF2" s="62"/>
      <c r="AG2" s="62"/>
      <c r="AH2" s="62"/>
      <c r="AI2" s="63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</row>
    <row r="3" spans="1:47" ht="16.5" customHeight="1" thickBot="1" x14ac:dyDescent="0.35">
      <c r="A3" s="66"/>
      <c r="B3" s="66"/>
      <c r="C3" s="21" t="s">
        <v>183</v>
      </c>
      <c r="D3" s="22" t="s">
        <v>184</v>
      </c>
      <c r="E3" s="22" t="s">
        <v>185</v>
      </c>
      <c r="F3" s="22" t="s">
        <v>186</v>
      </c>
      <c r="G3" s="22" t="s">
        <v>187</v>
      </c>
      <c r="H3" s="22" t="s">
        <v>188</v>
      </c>
      <c r="I3" s="22" t="s">
        <v>189</v>
      </c>
      <c r="J3" s="22" t="s">
        <v>190</v>
      </c>
      <c r="K3" s="22" t="s">
        <v>191</v>
      </c>
      <c r="L3" s="22" t="s">
        <v>192</v>
      </c>
      <c r="M3" s="22" t="s">
        <v>275</v>
      </c>
      <c r="N3" s="22" t="s">
        <v>276</v>
      </c>
      <c r="O3" s="23" t="s">
        <v>277</v>
      </c>
      <c r="P3" s="21" t="s">
        <v>193</v>
      </c>
      <c r="Q3" s="22" t="s">
        <v>194</v>
      </c>
      <c r="R3" s="22" t="s">
        <v>195</v>
      </c>
      <c r="S3" s="22" t="s">
        <v>196</v>
      </c>
      <c r="T3" s="22" t="s">
        <v>197</v>
      </c>
      <c r="U3" s="22" t="s">
        <v>198</v>
      </c>
      <c r="V3" s="22" t="s">
        <v>199</v>
      </c>
      <c r="W3" s="22" t="s">
        <v>200</v>
      </c>
      <c r="X3" s="22" t="s">
        <v>201</v>
      </c>
      <c r="Y3" s="23" t="s">
        <v>202</v>
      </c>
      <c r="Z3" s="21" t="s">
        <v>203</v>
      </c>
      <c r="AA3" s="22" t="s">
        <v>204</v>
      </c>
      <c r="AB3" s="22" t="s">
        <v>205</v>
      </c>
      <c r="AC3" s="22" t="s">
        <v>206</v>
      </c>
      <c r="AD3" s="22" t="s">
        <v>207</v>
      </c>
      <c r="AE3" s="22" t="s">
        <v>208</v>
      </c>
      <c r="AF3" s="22" t="s">
        <v>209</v>
      </c>
      <c r="AG3" s="22" t="s">
        <v>210</v>
      </c>
      <c r="AH3" s="22" t="s">
        <v>211</v>
      </c>
      <c r="AI3" s="23" t="s">
        <v>212</v>
      </c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</row>
    <row r="4" spans="1:47" ht="26.25" customHeight="1" x14ac:dyDescent="0.3">
      <c r="A4" s="64">
        <v>2</v>
      </c>
      <c r="B4" s="45">
        <v>1</v>
      </c>
      <c r="C4" s="32" t="s">
        <v>257</v>
      </c>
      <c r="D4" s="33" t="s">
        <v>221</v>
      </c>
      <c r="E4" s="33" t="s">
        <v>228</v>
      </c>
      <c r="F4" s="33" t="s">
        <v>313</v>
      </c>
      <c r="G4" s="33" t="s">
        <v>314</v>
      </c>
      <c r="H4" s="33" t="s">
        <v>315</v>
      </c>
      <c r="I4" s="33" t="s">
        <v>220</v>
      </c>
      <c r="J4" s="33" t="s">
        <v>250</v>
      </c>
      <c r="K4" s="33" t="s">
        <v>231</v>
      </c>
      <c r="L4" s="33" t="s">
        <v>255</v>
      </c>
      <c r="M4" s="33" t="s">
        <v>239</v>
      </c>
      <c r="N4" s="33" t="s">
        <v>242</v>
      </c>
      <c r="O4" s="34" t="s">
        <v>254</v>
      </c>
      <c r="P4" s="32" t="s">
        <v>281</v>
      </c>
      <c r="Q4" s="33" t="s">
        <v>282</v>
      </c>
      <c r="R4" s="33" t="s">
        <v>251</v>
      </c>
      <c r="S4" s="33" t="s">
        <v>225</v>
      </c>
      <c r="T4" s="33" t="s">
        <v>229</v>
      </c>
      <c r="U4" s="33" t="s">
        <v>230</v>
      </c>
      <c r="V4" s="33" t="s">
        <v>252</v>
      </c>
      <c r="W4" s="33" t="s">
        <v>243</v>
      </c>
      <c r="X4" s="33" t="s">
        <v>241</v>
      </c>
      <c r="Y4" s="34" t="s">
        <v>233</v>
      </c>
      <c r="Z4" s="32" t="s">
        <v>234</v>
      </c>
      <c r="AA4" s="33" t="s">
        <v>232</v>
      </c>
      <c r="AB4" s="33" t="s">
        <v>235</v>
      </c>
      <c r="AC4" s="33" t="s">
        <v>283</v>
      </c>
      <c r="AD4" s="33" t="s">
        <v>223</v>
      </c>
      <c r="AE4" s="33" t="s">
        <v>260</v>
      </c>
      <c r="AF4" s="33" t="s">
        <v>240</v>
      </c>
      <c r="AG4" s="33" t="s">
        <v>253</v>
      </c>
      <c r="AH4" s="33" t="s">
        <v>284</v>
      </c>
      <c r="AI4" s="34" t="s">
        <v>244</v>
      </c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</row>
    <row r="5" spans="1:47" ht="18.75" customHeight="1" x14ac:dyDescent="0.3">
      <c r="A5" s="65"/>
      <c r="B5" s="47">
        <v>2</v>
      </c>
      <c r="C5" s="14" t="s">
        <v>124</v>
      </c>
      <c r="D5" s="8" t="s">
        <v>292</v>
      </c>
      <c r="E5" s="8" t="s">
        <v>86</v>
      </c>
      <c r="F5" s="8" t="s">
        <v>57</v>
      </c>
      <c r="G5" s="8" t="s">
        <v>264</v>
      </c>
      <c r="H5" s="8" t="s">
        <v>44</v>
      </c>
      <c r="I5" s="8" t="s">
        <v>111</v>
      </c>
      <c r="J5" s="8" t="s">
        <v>150</v>
      </c>
      <c r="K5" s="8" t="s">
        <v>1</v>
      </c>
      <c r="L5" s="8" t="s">
        <v>144</v>
      </c>
      <c r="M5" s="8" t="s">
        <v>25</v>
      </c>
      <c r="N5" s="8" t="s">
        <v>46</v>
      </c>
      <c r="O5" s="15" t="s">
        <v>140</v>
      </c>
      <c r="P5" s="14" t="s">
        <v>122</v>
      </c>
      <c r="Q5" s="8" t="s">
        <v>83</v>
      </c>
      <c r="R5" s="8" t="s">
        <v>172</v>
      </c>
      <c r="S5" s="8" t="s">
        <v>170</v>
      </c>
      <c r="T5" s="8" t="s">
        <v>4</v>
      </c>
      <c r="U5" s="8" t="s">
        <v>5</v>
      </c>
      <c r="V5" s="8" t="s">
        <v>143</v>
      </c>
      <c r="W5" s="8" t="s">
        <v>50</v>
      </c>
      <c r="X5" s="8" t="s">
        <v>108</v>
      </c>
      <c r="Y5" s="15" t="s">
        <v>259</v>
      </c>
      <c r="Z5" s="14" t="s">
        <v>289</v>
      </c>
      <c r="AA5" s="8" t="s">
        <v>82</v>
      </c>
      <c r="AB5" s="8" t="s">
        <v>290</v>
      </c>
      <c r="AC5" s="8" t="s">
        <v>79</v>
      </c>
      <c r="AD5" s="8" t="s">
        <v>179</v>
      </c>
      <c r="AE5" s="8" t="s">
        <v>85</v>
      </c>
      <c r="AF5" s="8" t="s">
        <v>110</v>
      </c>
      <c r="AG5" s="8" t="s">
        <v>149</v>
      </c>
      <c r="AH5" s="8" t="s">
        <v>285</v>
      </c>
      <c r="AI5" s="15" t="s">
        <v>293</v>
      </c>
      <c r="AJ5" s="35"/>
      <c r="AK5" s="35"/>
      <c r="AL5" s="35"/>
      <c r="AM5" s="35"/>
      <c r="AN5" s="35"/>
      <c r="AO5" s="35"/>
      <c r="AP5" s="25"/>
      <c r="AQ5" s="35"/>
      <c r="AR5" s="25"/>
      <c r="AS5" s="25"/>
      <c r="AT5" s="25"/>
      <c r="AU5" s="35"/>
    </row>
    <row r="6" spans="1:47" ht="18.75" customHeight="1" x14ac:dyDescent="0.3">
      <c r="A6" s="65"/>
      <c r="B6" s="47">
        <v>3</v>
      </c>
      <c r="C6" s="14" t="s">
        <v>292</v>
      </c>
      <c r="D6" s="36" t="s">
        <v>25</v>
      </c>
      <c r="E6" s="36" t="s">
        <v>6</v>
      </c>
      <c r="F6" s="36" t="s">
        <v>57</v>
      </c>
      <c r="G6" s="36" t="s">
        <v>264</v>
      </c>
      <c r="H6" s="36" t="s">
        <v>99</v>
      </c>
      <c r="I6" s="36" t="s">
        <v>1</v>
      </c>
      <c r="J6" s="36" t="s">
        <v>86</v>
      </c>
      <c r="K6" s="36" t="s">
        <v>144</v>
      </c>
      <c r="L6" s="8" t="s">
        <v>5</v>
      </c>
      <c r="M6" s="8" t="s">
        <v>119</v>
      </c>
      <c r="N6" s="8" t="s">
        <v>4</v>
      </c>
      <c r="O6" s="15" t="s">
        <v>46</v>
      </c>
      <c r="P6" s="14" t="s">
        <v>110</v>
      </c>
      <c r="Q6" s="8" t="s">
        <v>83</v>
      </c>
      <c r="R6" s="8" t="s">
        <v>172</v>
      </c>
      <c r="S6" s="8" t="s">
        <v>170</v>
      </c>
      <c r="T6" s="8" t="s">
        <v>149</v>
      </c>
      <c r="U6" s="8" t="s">
        <v>143</v>
      </c>
      <c r="V6" s="8" t="s">
        <v>293</v>
      </c>
      <c r="W6" s="8" t="s">
        <v>140</v>
      </c>
      <c r="X6" s="8" t="s">
        <v>50</v>
      </c>
      <c r="Y6" s="15" t="s">
        <v>108</v>
      </c>
      <c r="Z6" s="14" t="s">
        <v>85</v>
      </c>
      <c r="AA6" s="8" t="s">
        <v>82</v>
      </c>
      <c r="AB6" s="8" t="s">
        <v>79</v>
      </c>
      <c r="AC6" s="8" t="s">
        <v>289</v>
      </c>
      <c r="AD6" s="8" t="s">
        <v>179</v>
      </c>
      <c r="AE6" s="8" t="s">
        <v>259</v>
      </c>
      <c r="AF6" s="8" t="s">
        <v>150</v>
      </c>
      <c r="AG6" s="8" t="s">
        <v>290</v>
      </c>
      <c r="AH6" s="8" t="s">
        <v>285</v>
      </c>
      <c r="AI6" s="15" t="s">
        <v>124</v>
      </c>
      <c r="AJ6" s="35"/>
      <c r="AK6" s="35"/>
      <c r="AL6" s="25"/>
      <c r="AM6" s="35"/>
      <c r="AN6" s="25"/>
      <c r="AO6" s="35"/>
      <c r="AP6" s="25"/>
      <c r="AQ6" s="35"/>
      <c r="AR6" s="25"/>
      <c r="AS6" s="35"/>
      <c r="AT6" s="25"/>
      <c r="AU6" s="35"/>
    </row>
    <row r="7" spans="1:47" ht="18.75" customHeight="1" thickBot="1" x14ac:dyDescent="0.35">
      <c r="A7" s="66"/>
      <c r="B7" s="46">
        <v>4</v>
      </c>
      <c r="C7" s="11" t="s">
        <v>25</v>
      </c>
      <c r="D7" s="37" t="s">
        <v>124</v>
      </c>
      <c r="E7" s="37" t="s">
        <v>290</v>
      </c>
      <c r="F7" s="37" t="s">
        <v>83</v>
      </c>
      <c r="G7" s="37" t="s">
        <v>122</v>
      </c>
      <c r="H7" s="37" t="s">
        <v>270</v>
      </c>
      <c r="I7" s="37" t="s">
        <v>140</v>
      </c>
      <c r="J7" s="37" t="s">
        <v>86</v>
      </c>
      <c r="K7" s="37" t="s">
        <v>1</v>
      </c>
      <c r="L7" s="9" t="s">
        <v>46</v>
      </c>
      <c r="M7" s="9" t="s">
        <v>119</v>
      </c>
      <c r="N7" s="9" t="s">
        <v>150</v>
      </c>
      <c r="O7" s="16" t="s">
        <v>111</v>
      </c>
      <c r="P7" s="11" t="s">
        <v>50</v>
      </c>
      <c r="Q7" s="9" t="s">
        <v>110</v>
      </c>
      <c r="R7" s="9" t="s">
        <v>57</v>
      </c>
      <c r="S7" s="9" t="s">
        <v>149</v>
      </c>
      <c r="T7" s="9" t="s">
        <v>4</v>
      </c>
      <c r="U7" s="9" t="s">
        <v>143</v>
      </c>
      <c r="V7" s="9" t="s">
        <v>5</v>
      </c>
      <c r="W7" s="9" t="s">
        <v>170</v>
      </c>
      <c r="X7" s="9" t="s">
        <v>144</v>
      </c>
      <c r="Y7" s="16" t="s">
        <v>172</v>
      </c>
      <c r="Z7" s="11" t="s">
        <v>85</v>
      </c>
      <c r="AA7" s="9" t="s">
        <v>179</v>
      </c>
      <c r="AB7" s="9" t="s">
        <v>79</v>
      </c>
      <c r="AC7" s="9" t="s">
        <v>289</v>
      </c>
      <c r="AD7" s="48" t="s">
        <v>285</v>
      </c>
      <c r="AE7" s="9" t="s">
        <v>259</v>
      </c>
      <c r="AF7" s="9" t="s">
        <v>44</v>
      </c>
      <c r="AG7" s="9" t="s">
        <v>82</v>
      </c>
      <c r="AH7" s="9" t="s">
        <v>108</v>
      </c>
      <c r="AI7" s="16" t="s">
        <v>113</v>
      </c>
      <c r="AJ7" s="25"/>
      <c r="AK7" s="35"/>
      <c r="AL7" s="25"/>
      <c r="AM7" s="25"/>
      <c r="AN7" s="35"/>
      <c r="AO7" s="35"/>
      <c r="AP7" s="25"/>
      <c r="AQ7" s="25"/>
      <c r="AR7" s="35"/>
      <c r="AS7" s="25"/>
      <c r="AT7" s="35"/>
      <c r="AU7" s="25"/>
    </row>
    <row r="8" spans="1:47" ht="18.75" customHeight="1" x14ac:dyDescent="0.3">
      <c r="A8" s="64">
        <v>3</v>
      </c>
      <c r="B8" s="45">
        <v>1</v>
      </c>
      <c r="C8" s="12" t="s">
        <v>116</v>
      </c>
      <c r="D8" s="38" t="s">
        <v>180</v>
      </c>
      <c r="E8" s="38" t="s">
        <v>124</v>
      </c>
      <c r="F8" s="38" t="s">
        <v>43</v>
      </c>
      <c r="G8" s="38" t="s">
        <v>173</v>
      </c>
      <c r="H8" s="38" t="s">
        <v>122</v>
      </c>
      <c r="I8" s="38" t="s">
        <v>290</v>
      </c>
      <c r="J8" s="38" t="s">
        <v>113</v>
      </c>
      <c r="K8" s="38" t="s">
        <v>46</v>
      </c>
      <c r="L8" s="7" t="s">
        <v>171</v>
      </c>
      <c r="M8" s="7" t="s">
        <v>90</v>
      </c>
      <c r="N8" s="7" t="s">
        <v>98</v>
      </c>
      <c r="O8" s="13" t="s">
        <v>36</v>
      </c>
      <c r="P8" s="12" t="s">
        <v>55</v>
      </c>
      <c r="Q8" s="7" t="s">
        <v>21</v>
      </c>
      <c r="R8" s="7" t="s">
        <v>261</v>
      </c>
      <c r="S8" s="7" t="s">
        <v>259</v>
      </c>
      <c r="T8" s="7" t="s">
        <v>81</v>
      </c>
      <c r="U8" s="7" t="s">
        <v>272</v>
      </c>
      <c r="V8" s="7" t="s">
        <v>88</v>
      </c>
      <c r="W8" s="7" t="s">
        <v>1</v>
      </c>
      <c r="X8" s="7" t="s">
        <v>123</v>
      </c>
      <c r="Y8" s="13" t="s">
        <v>270</v>
      </c>
      <c r="Z8" s="12" t="s">
        <v>146</v>
      </c>
      <c r="AA8" s="7" t="s">
        <v>118</v>
      </c>
      <c r="AB8" s="7" t="s">
        <v>147</v>
      </c>
      <c r="AC8" s="7" t="s">
        <v>111</v>
      </c>
      <c r="AD8" s="7" t="s">
        <v>145</v>
      </c>
      <c r="AE8" s="7" t="s">
        <v>151</v>
      </c>
      <c r="AF8" s="7" t="s">
        <v>289</v>
      </c>
      <c r="AG8" s="7" t="s">
        <v>287</v>
      </c>
      <c r="AH8" s="7" t="s">
        <v>108</v>
      </c>
      <c r="AI8" s="13" t="s">
        <v>292</v>
      </c>
      <c r="AJ8" s="25"/>
      <c r="AK8" s="35"/>
      <c r="AL8" s="25"/>
      <c r="AM8" s="25"/>
      <c r="AN8" s="25"/>
      <c r="AO8" s="25"/>
      <c r="AP8" s="25"/>
      <c r="AQ8" s="25"/>
      <c r="AR8" s="25"/>
      <c r="AS8" s="25"/>
      <c r="AT8" s="25"/>
      <c r="AU8" s="25"/>
    </row>
    <row r="9" spans="1:47" ht="16.5" customHeight="1" x14ac:dyDescent="0.3">
      <c r="A9" s="65"/>
      <c r="B9" s="47">
        <v>2</v>
      </c>
      <c r="C9" s="14" t="s">
        <v>116</v>
      </c>
      <c r="D9" s="36" t="s">
        <v>180</v>
      </c>
      <c r="E9" s="36" t="s">
        <v>292</v>
      </c>
      <c r="F9" s="36" t="s">
        <v>44</v>
      </c>
      <c r="G9" s="36" t="s">
        <v>122</v>
      </c>
      <c r="H9" s="36" t="s">
        <v>270</v>
      </c>
      <c r="I9" s="36" t="s">
        <v>290</v>
      </c>
      <c r="J9" s="36" t="s">
        <v>46</v>
      </c>
      <c r="K9" s="36" t="s">
        <v>173</v>
      </c>
      <c r="L9" s="8" t="s">
        <v>88</v>
      </c>
      <c r="M9" s="8" t="s">
        <v>111</v>
      </c>
      <c r="N9" s="8" t="s">
        <v>90</v>
      </c>
      <c r="O9" s="15" t="s">
        <v>36</v>
      </c>
      <c r="P9" s="14" t="s">
        <v>177</v>
      </c>
      <c r="Q9" s="8" t="s">
        <v>99</v>
      </c>
      <c r="R9" s="8" t="s">
        <v>123</v>
      </c>
      <c r="S9" s="8" t="s">
        <v>259</v>
      </c>
      <c r="T9" s="8" t="s">
        <v>81</v>
      </c>
      <c r="U9" s="8" t="s">
        <v>108</v>
      </c>
      <c r="V9" s="8" t="s">
        <v>21</v>
      </c>
      <c r="W9" s="8" t="s">
        <v>261</v>
      </c>
      <c r="X9" s="8" t="s">
        <v>1</v>
      </c>
      <c r="Y9" s="15" t="s">
        <v>287</v>
      </c>
      <c r="Z9" s="14" t="s">
        <v>146</v>
      </c>
      <c r="AA9" s="8" t="s">
        <v>118</v>
      </c>
      <c r="AB9" s="8" t="s">
        <v>147</v>
      </c>
      <c r="AC9" s="8" t="s">
        <v>98</v>
      </c>
      <c r="AD9" s="8" t="s">
        <v>145</v>
      </c>
      <c r="AE9" s="8" t="s">
        <v>178</v>
      </c>
      <c r="AF9" s="8" t="s">
        <v>289</v>
      </c>
      <c r="AG9" s="8" t="s">
        <v>124</v>
      </c>
      <c r="AH9" s="8" t="s">
        <v>55</v>
      </c>
      <c r="AI9" s="15" t="s">
        <v>151</v>
      </c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</row>
    <row r="10" spans="1:47" ht="16.5" customHeight="1" x14ac:dyDescent="0.3">
      <c r="A10" s="65"/>
      <c r="B10" s="47">
        <v>3</v>
      </c>
      <c r="C10" s="14" t="s">
        <v>289</v>
      </c>
      <c r="D10" s="36" t="s">
        <v>116</v>
      </c>
      <c r="E10" s="36" t="s">
        <v>44</v>
      </c>
      <c r="F10" s="36" t="s">
        <v>124</v>
      </c>
      <c r="G10" s="36" t="s">
        <v>88</v>
      </c>
      <c r="H10" s="36" t="s">
        <v>43</v>
      </c>
      <c r="I10" s="36" t="s">
        <v>272</v>
      </c>
      <c r="J10" s="36" t="s">
        <v>98</v>
      </c>
      <c r="K10" s="36" t="s">
        <v>173</v>
      </c>
      <c r="L10" s="8" t="s">
        <v>113</v>
      </c>
      <c r="M10" s="8" t="s">
        <v>292</v>
      </c>
      <c r="N10" s="8" t="s">
        <v>36</v>
      </c>
      <c r="O10" s="15" t="s">
        <v>90</v>
      </c>
      <c r="P10" s="14" t="s">
        <v>145</v>
      </c>
      <c r="Q10" s="8" t="s">
        <v>261</v>
      </c>
      <c r="R10" s="8" t="s">
        <v>147</v>
      </c>
      <c r="S10" s="8" t="s">
        <v>21</v>
      </c>
      <c r="T10" s="8" t="s">
        <v>122</v>
      </c>
      <c r="U10" s="8" t="s">
        <v>81</v>
      </c>
      <c r="V10" s="8" t="s">
        <v>108</v>
      </c>
      <c r="W10" s="8" t="s">
        <v>1</v>
      </c>
      <c r="X10" s="8" t="s">
        <v>123</v>
      </c>
      <c r="Y10" s="15" t="s">
        <v>270</v>
      </c>
      <c r="Z10" s="14" t="s">
        <v>293</v>
      </c>
      <c r="AA10" s="8" t="s">
        <v>259</v>
      </c>
      <c r="AB10" s="8" t="s">
        <v>177</v>
      </c>
      <c r="AC10" s="8" t="s">
        <v>118</v>
      </c>
      <c r="AD10" s="8" t="s">
        <v>55</v>
      </c>
      <c r="AE10" s="8" t="s">
        <v>151</v>
      </c>
      <c r="AF10" s="8" t="s">
        <v>171</v>
      </c>
      <c r="AG10" s="8" t="s">
        <v>111</v>
      </c>
      <c r="AH10" s="8" t="s">
        <v>287</v>
      </c>
      <c r="AI10" s="15" t="s">
        <v>46</v>
      </c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</row>
    <row r="11" spans="1:47" ht="16.5" customHeight="1" thickBot="1" x14ac:dyDescent="0.35">
      <c r="A11" s="66"/>
      <c r="B11" s="46">
        <v>4</v>
      </c>
      <c r="C11" s="11" t="s">
        <v>99</v>
      </c>
      <c r="D11" s="37" t="s">
        <v>116</v>
      </c>
      <c r="E11" s="37" t="s">
        <v>292</v>
      </c>
      <c r="F11" s="37" t="s">
        <v>124</v>
      </c>
      <c r="G11" s="37" t="s">
        <v>88</v>
      </c>
      <c r="H11" s="37" t="s">
        <v>111</v>
      </c>
      <c r="I11" s="37" t="s">
        <v>272</v>
      </c>
      <c r="J11" s="37" t="s">
        <v>43</v>
      </c>
      <c r="K11" s="37" t="s">
        <v>113</v>
      </c>
      <c r="L11" s="9" t="s">
        <v>171</v>
      </c>
      <c r="M11" s="9" t="s">
        <v>98</v>
      </c>
      <c r="N11" s="9" t="s">
        <v>121</v>
      </c>
      <c r="O11" s="16" t="s">
        <v>289</v>
      </c>
      <c r="P11" s="11" t="s">
        <v>145</v>
      </c>
      <c r="Q11" s="9" t="s">
        <v>3</v>
      </c>
      <c r="R11" s="9" t="s">
        <v>147</v>
      </c>
      <c r="S11" s="9" t="s">
        <v>122</v>
      </c>
      <c r="T11" s="9" t="s">
        <v>173</v>
      </c>
      <c r="U11" s="9" t="s">
        <v>81</v>
      </c>
      <c r="V11" s="9" t="s">
        <v>123</v>
      </c>
      <c r="W11" s="9" t="s">
        <v>287</v>
      </c>
      <c r="X11" s="9" t="s">
        <v>1</v>
      </c>
      <c r="Y11" s="16" t="s">
        <v>21</v>
      </c>
      <c r="Z11" s="11" t="s">
        <v>90</v>
      </c>
      <c r="AA11" s="9" t="s">
        <v>293</v>
      </c>
      <c r="AB11" s="9" t="s">
        <v>177</v>
      </c>
      <c r="AC11" s="9" t="s">
        <v>118</v>
      </c>
      <c r="AD11" s="9" t="s">
        <v>108</v>
      </c>
      <c r="AE11" s="9" t="s">
        <v>178</v>
      </c>
      <c r="AF11" s="9" t="s">
        <v>261</v>
      </c>
      <c r="AG11" s="9" t="s">
        <v>46</v>
      </c>
      <c r="AH11" s="9" t="s">
        <v>55</v>
      </c>
      <c r="AI11" s="16" t="s">
        <v>151</v>
      </c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</row>
    <row r="12" spans="1:47" ht="16.5" customHeight="1" x14ac:dyDescent="0.3">
      <c r="A12" s="64">
        <v>4</v>
      </c>
      <c r="B12" s="45">
        <v>1</v>
      </c>
      <c r="C12" s="12" t="s">
        <v>180</v>
      </c>
      <c r="D12" s="38" t="s">
        <v>51</v>
      </c>
      <c r="E12" s="38" t="s">
        <v>99</v>
      </c>
      <c r="F12" s="38" t="s">
        <v>83</v>
      </c>
      <c r="G12" s="38" t="s">
        <v>9</v>
      </c>
      <c r="H12" s="38" t="s">
        <v>290</v>
      </c>
      <c r="I12" s="38" t="s">
        <v>44</v>
      </c>
      <c r="J12" s="38" t="s">
        <v>272</v>
      </c>
      <c r="K12" s="38" t="s">
        <v>57</v>
      </c>
      <c r="L12" s="7" t="s">
        <v>98</v>
      </c>
      <c r="M12" s="7" t="s">
        <v>172</v>
      </c>
      <c r="N12" s="7" t="s">
        <v>111</v>
      </c>
      <c r="O12" s="13" t="s">
        <v>140</v>
      </c>
      <c r="P12" s="12" t="s">
        <v>114</v>
      </c>
      <c r="Q12" s="7" t="s">
        <v>179</v>
      </c>
      <c r="R12" s="7" t="s">
        <v>88</v>
      </c>
      <c r="S12" s="7" t="s">
        <v>149</v>
      </c>
      <c r="T12" s="7" t="s">
        <v>261</v>
      </c>
      <c r="U12" s="7" t="s">
        <v>50</v>
      </c>
      <c r="V12" s="7" t="s">
        <v>173</v>
      </c>
      <c r="W12" s="7" t="s">
        <v>170</v>
      </c>
      <c r="X12" s="7" t="s">
        <v>144</v>
      </c>
      <c r="Y12" s="13" t="s">
        <v>123</v>
      </c>
      <c r="Z12" s="12" t="s">
        <v>146</v>
      </c>
      <c r="AA12" s="7" t="s">
        <v>110</v>
      </c>
      <c r="AB12" s="7" t="s">
        <v>118</v>
      </c>
      <c r="AC12" s="7" t="s">
        <v>119</v>
      </c>
      <c r="AD12" s="7" t="s">
        <v>145</v>
      </c>
      <c r="AE12" s="7" t="s">
        <v>287</v>
      </c>
      <c r="AF12" s="7" t="s">
        <v>150</v>
      </c>
      <c r="AG12" s="7" t="s">
        <v>288</v>
      </c>
      <c r="AH12" s="7" t="s">
        <v>293</v>
      </c>
      <c r="AI12" s="13" t="s">
        <v>116</v>
      </c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</row>
    <row r="13" spans="1:47" ht="16.5" customHeight="1" x14ac:dyDescent="0.3">
      <c r="A13" s="65"/>
      <c r="B13" s="47">
        <v>2</v>
      </c>
      <c r="C13" s="14" t="s">
        <v>180</v>
      </c>
      <c r="D13" s="36" t="s">
        <v>51</v>
      </c>
      <c r="E13" s="36" t="s">
        <v>290</v>
      </c>
      <c r="F13" s="36" t="s">
        <v>111</v>
      </c>
      <c r="G13" s="36" t="s">
        <v>44</v>
      </c>
      <c r="H13" s="36" t="s">
        <v>88</v>
      </c>
      <c r="I13" s="36" t="s">
        <v>118</v>
      </c>
      <c r="J13" s="36" t="s">
        <v>272</v>
      </c>
      <c r="K13" s="36" t="s">
        <v>173</v>
      </c>
      <c r="L13" s="8" t="s">
        <v>57</v>
      </c>
      <c r="M13" s="8" t="s">
        <v>172</v>
      </c>
      <c r="N13" s="8" t="s">
        <v>83</v>
      </c>
      <c r="O13" s="15" t="s">
        <v>140</v>
      </c>
      <c r="P13" s="14" t="s">
        <v>114</v>
      </c>
      <c r="Q13" s="8" t="s">
        <v>179</v>
      </c>
      <c r="R13" s="8" t="s">
        <v>99</v>
      </c>
      <c r="S13" s="8" t="s">
        <v>149</v>
      </c>
      <c r="T13" s="8" t="s">
        <v>21</v>
      </c>
      <c r="U13" s="8" t="s">
        <v>261</v>
      </c>
      <c r="V13" s="8" t="s">
        <v>50</v>
      </c>
      <c r="W13" s="8" t="s">
        <v>170</v>
      </c>
      <c r="X13" s="8" t="s">
        <v>144</v>
      </c>
      <c r="Y13" s="15" t="s">
        <v>123</v>
      </c>
      <c r="Z13" s="14" t="s">
        <v>289</v>
      </c>
      <c r="AA13" s="8" t="s">
        <v>90</v>
      </c>
      <c r="AB13" s="8" t="s">
        <v>6</v>
      </c>
      <c r="AC13" s="8" t="s">
        <v>146</v>
      </c>
      <c r="AD13" s="8" t="s">
        <v>287</v>
      </c>
      <c r="AE13" s="8" t="s">
        <v>293</v>
      </c>
      <c r="AF13" s="8" t="s">
        <v>150</v>
      </c>
      <c r="AG13" s="8" t="s">
        <v>98</v>
      </c>
      <c r="AH13" s="8" t="s">
        <v>288</v>
      </c>
      <c r="AI13" s="15" t="s">
        <v>116</v>
      </c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</row>
    <row r="14" spans="1:47" ht="16.5" customHeight="1" x14ac:dyDescent="0.3">
      <c r="A14" s="65"/>
      <c r="B14" s="47">
        <v>3</v>
      </c>
      <c r="C14" s="14" t="s">
        <v>9</v>
      </c>
      <c r="D14" s="36" t="s">
        <v>44</v>
      </c>
      <c r="E14" s="36" t="s">
        <v>124</v>
      </c>
      <c r="F14" s="36" t="s">
        <v>83</v>
      </c>
      <c r="G14" s="36" t="s">
        <v>111</v>
      </c>
      <c r="H14" s="36" t="s">
        <v>88</v>
      </c>
      <c r="I14" s="36" t="s">
        <v>43</v>
      </c>
      <c r="J14" s="36" t="s">
        <v>5</v>
      </c>
      <c r="K14" s="36" t="s">
        <v>173</v>
      </c>
      <c r="L14" s="8" t="s">
        <v>144</v>
      </c>
      <c r="M14" s="8" t="s">
        <v>51</v>
      </c>
      <c r="N14" s="8" t="s">
        <v>25</v>
      </c>
      <c r="O14" s="15" t="s">
        <v>171</v>
      </c>
      <c r="P14" s="14" t="s">
        <v>145</v>
      </c>
      <c r="Q14" s="8" t="s">
        <v>114</v>
      </c>
      <c r="R14" s="8" t="s">
        <v>110</v>
      </c>
      <c r="S14" s="8" t="s">
        <v>170</v>
      </c>
      <c r="T14" s="8" t="s">
        <v>149</v>
      </c>
      <c r="U14" s="8" t="s">
        <v>21</v>
      </c>
      <c r="V14" s="8" t="s">
        <v>261</v>
      </c>
      <c r="W14" s="8" t="s">
        <v>123</v>
      </c>
      <c r="X14" s="8" t="s">
        <v>293</v>
      </c>
      <c r="Y14" s="15" t="s">
        <v>172</v>
      </c>
      <c r="Z14" s="14" t="s">
        <v>289</v>
      </c>
      <c r="AA14" s="8" t="s">
        <v>142</v>
      </c>
      <c r="AB14" s="8" t="s">
        <v>118</v>
      </c>
      <c r="AC14" s="8" t="s">
        <v>90</v>
      </c>
      <c r="AD14" s="8" t="s">
        <v>287</v>
      </c>
      <c r="AE14" s="8" t="s">
        <v>290</v>
      </c>
      <c r="AF14" s="8" t="s">
        <v>6</v>
      </c>
      <c r="AG14" s="8" t="s">
        <v>98</v>
      </c>
      <c r="AH14" s="8" t="s">
        <v>50</v>
      </c>
      <c r="AI14" s="15" t="s">
        <v>180</v>
      </c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</row>
    <row r="15" spans="1:47" ht="16.5" customHeight="1" thickBot="1" x14ac:dyDescent="0.35">
      <c r="A15" s="66"/>
      <c r="B15" s="46">
        <v>4</v>
      </c>
      <c r="C15" s="11" t="s">
        <v>44</v>
      </c>
      <c r="D15" s="37" t="s">
        <v>9</v>
      </c>
      <c r="E15" s="37" t="s">
        <v>111</v>
      </c>
      <c r="F15" s="37" t="s">
        <v>99</v>
      </c>
      <c r="G15" s="37" t="s">
        <v>173</v>
      </c>
      <c r="H15" s="37" t="s">
        <v>43</v>
      </c>
      <c r="I15" s="37" t="s">
        <v>140</v>
      </c>
      <c r="J15" s="37" t="s">
        <v>5</v>
      </c>
      <c r="K15" s="37" t="s">
        <v>144</v>
      </c>
      <c r="L15" s="9" t="s">
        <v>25</v>
      </c>
      <c r="M15" s="9" t="s">
        <v>51</v>
      </c>
      <c r="N15" s="9" t="s">
        <v>83</v>
      </c>
      <c r="O15" s="16" t="s">
        <v>171</v>
      </c>
      <c r="P15" s="11" t="s">
        <v>261</v>
      </c>
      <c r="Q15" s="9" t="s">
        <v>114</v>
      </c>
      <c r="R15" s="9" t="s">
        <v>88</v>
      </c>
      <c r="S15" s="9" t="s">
        <v>170</v>
      </c>
      <c r="T15" s="9" t="s">
        <v>149</v>
      </c>
      <c r="U15" s="9" t="s">
        <v>272</v>
      </c>
      <c r="V15" s="9" t="s">
        <v>123</v>
      </c>
      <c r="W15" s="9" t="s">
        <v>287</v>
      </c>
      <c r="X15" s="9" t="s">
        <v>172</v>
      </c>
      <c r="Y15" s="16" t="s">
        <v>50</v>
      </c>
      <c r="Z15" s="11" t="s">
        <v>110</v>
      </c>
      <c r="AA15" s="9" t="s">
        <v>142</v>
      </c>
      <c r="AB15" s="9" t="s">
        <v>90</v>
      </c>
      <c r="AC15" s="9" t="s">
        <v>98</v>
      </c>
      <c r="AD15" s="9" t="s">
        <v>145</v>
      </c>
      <c r="AE15" s="9" t="s">
        <v>21</v>
      </c>
      <c r="AF15" s="9" t="s">
        <v>119</v>
      </c>
      <c r="AG15" s="9" t="s">
        <v>290</v>
      </c>
      <c r="AH15" s="9" t="s">
        <v>124</v>
      </c>
      <c r="AI15" s="16" t="s">
        <v>180</v>
      </c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</row>
    <row r="16" spans="1:47" ht="16.5" customHeight="1" x14ac:dyDescent="0.3">
      <c r="A16" s="64">
        <v>5</v>
      </c>
      <c r="B16" s="45">
        <v>1</v>
      </c>
      <c r="C16" s="12" t="s">
        <v>90</v>
      </c>
      <c r="D16" s="38" t="s">
        <v>180</v>
      </c>
      <c r="E16" s="38" t="s">
        <v>142</v>
      </c>
      <c r="F16" s="38" t="s">
        <v>170</v>
      </c>
      <c r="G16" s="38" t="s">
        <v>36</v>
      </c>
      <c r="H16" s="38" t="s">
        <v>25</v>
      </c>
      <c r="I16" s="38" t="s">
        <v>81</v>
      </c>
      <c r="J16" s="38" t="s">
        <v>118</v>
      </c>
      <c r="K16" s="38" t="s">
        <v>43</v>
      </c>
      <c r="L16" s="7" t="s">
        <v>171</v>
      </c>
      <c r="M16" s="7" t="s">
        <v>292</v>
      </c>
      <c r="N16" s="7" t="s">
        <v>51</v>
      </c>
      <c r="O16" s="13" t="s">
        <v>85</v>
      </c>
      <c r="P16" s="12" t="s">
        <v>122</v>
      </c>
      <c r="Q16" s="7" t="s">
        <v>50</v>
      </c>
      <c r="R16" s="7" t="s">
        <v>4</v>
      </c>
      <c r="S16" s="7" t="s">
        <v>114</v>
      </c>
      <c r="T16" s="7" t="s">
        <v>264</v>
      </c>
      <c r="U16" s="7" t="s">
        <v>272</v>
      </c>
      <c r="V16" s="7" t="s">
        <v>287</v>
      </c>
      <c r="W16" s="7" t="s">
        <v>83</v>
      </c>
      <c r="X16" s="7" t="s">
        <v>1</v>
      </c>
      <c r="Y16" s="13" t="s">
        <v>86</v>
      </c>
      <c r="Z16" s="12" t="s">
        <v>7</v>
      </c>
      <c r="AA16" s="7" t="s">
        <v>123</v>
      </c>
      <c r="AB16" s="7" t="s">
        <v>261</v>
      </c>
      <c r="AC16" s="7" t="s">
        <v>9</v>
      </c>
      <c r="AD16" s="7" t="s">
        <v>288</v>
      </c>
      <c r="AE16" s="7" t="s">
        <v>119</v>
      </c>
      <c r="AF16" s="7" t="s">
        <v>98</v>
      </c>
      <c r="AG16" s="7" t="s">
        <v>111</v>
      </c>
      <c r="AH16" s="7" t="s">
        <v>21</v>
      </c>
      <c r="AI16" s="13" t="s">
        <v>293</v>
      </c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</row>
    <row r="17" spans="1:47" ht="16.5" customHeight="1" x14ac:dyDescent="0.3">
      <c r="A17" s="65"/>
      <c r="B17" s="47">
        <v>2</v>
      </c>
      <c r="C17" s="14" t="s">
        <v>292</v>
      </c>
      <c r="D17" s="8" t="s">
        <v>180</v>
      </c>
      <c r="E17" s="36" t="s">
        <v>142</v>
      </c>
      <c r="F17" s="8" t="s">
        <v>170</v>
      </c>
      <c r="G17" s="8" t="s">
        <v>173</v>
      </c>
      <c r="H17" s="8" t="s">
        <v>7</v>
      </c>
      <c r="I17" s="8" t="s">
        <v>119</v>
      </c>
      <c r="J17" s="8" t="s">
        <v>118</v>
      </c>
      <c r="K17" s="8" t="s">
        <v>90</v>
      </c>
      <c r="L17" s="8" t="s">
        <v>171</v>
      </c>
      <c r="M17" s="8" t="s">
        <v>86</v>
      </c>
      <c r="N17" s="8" t="s">
        <v>36</v>
      </c>
      <c r="O17" s="15" t="s">
        <v>289</v>
      </c>
      <c r="P17" s="14" t="s">
        <v>79</v>
      </c>
      <c r="Q17" s="8" t="s">
        <v>83</v>
      </c>
      <c r="R17" s="8" t="s">
        <v>50</v>
      </c>
      <c r="S17" s="8" t="s">
        <v>114</v>
      </c>
      <c r="T17" s="8" t="s">
        <v>81</v>
      </c>
      <c r="U17" s="8" t="s">
        <v>122</v>
      </c>
      <c r="V17" s="8" t="s">
        <v>264</v>
      </c>
      <c r="W17" s="8" t="s">
        <v>123</v>
      </c>
      <c r="X17" s="8" t="s">
        <v>261</v>
      </c>
      <c r="Y17" s="15" t="s">
        <v>287</v>
      </c>
      <c r="Z17" s="14" t="s">
        <v>85</v>
      </c>
      <c r="AA17" s="8" t="s">
        <v>259</v>
      </c>
      <c r="AB17" s="8" t="s">
        <v>111</v>
      </c>
      <c r="AC17" s="8" t="s">
        <v>9</v>
      </c>
      <c r="AD17" s="8" t="s">
        <v>98</v>
      </c>
      <c r="AE17" s="8" t="s">
        <v>113</v>
      </c>
      <c r="AF17" s="8" t="s">
        <v>288</v>
      </c>
      <c r="AG17" s="8" t="s">
        <v>149</v>
      </c>
      <c r="AH17" s="8" t="s">
        <v>293</v>
      </c>
      <c r="AI17" s="15" t="s">
        <v>21</v>
      </c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</row>
    <row r="18" spans="1:47" ht="16.5" customHeight="1" x14ac:dyDescent="0.3">
      <c r="A18" s="65"/>
      <c r="B18" s="47">
        <v>3</v>
      </c>
      <c r="C18" s="14" t="s">
        <v>85</v>
      </c>
      <c r="D18" s="8" t="s">
        <v>9</v>
      </c>
      <c r="E18" s="8" t="s">
        <v>171</v>
      </c>
      <c r="F18" s="8" t="s">
        <v>4</v>
      </c>
      <c r="G18" s="8" t="s">
        <v>25</v>
      </c>
      <c r="H18" s="8" t="s">
        <v>272</v>
      </c>
      <c r="I18" s="8" t="s">
        <v>119</v>
      </c>
      <c r="J18" s="8" t="s">
        <v>90</v>
      </c>
      <c r="K18" s="8" t="s">
        <v>118</v>
      </c>
      <c r="L18" s="8" t="s">
        <v>36</v>
      </c>
      <c r="M18" s="8" t="s">
        <v>46</v>
      </c>
      <c r="N18" s="8" t="s">
        <v>180</v>
      </c>
      <c r="O18" s="15" t="s">
        <v>289</v>
      </c>
      <c r="P18" s="14" t="s">
        <v>285</v>
      </c>
      <c r="Q18" s="8" t="s">
        <v>51</v>
      </c>
      <c r="R18" s="8" t="s">
        <v>114</v>
      </c>
      <c r="S18" s="8" t="s">
        <v>50</v>
      </c>
      <c r="T18" s="8" t="s">
        <v>122</v>
      </c>
      <c r="U18" s="8" t="s">
        <v>81</v>
      </c>
      <c r="V18" s="8" t="s">
        <v>173</v>
      </c>
      <c r="W18" s="8" t="s">
        <v>264</v>
      </c>
      <c r="X18" s="8" t="s">
        <v>79</v>
      </c>
      <c r="Y18" s="15" t="s">
        <v>259</v>
      </c>
      <c r="Z18" s="14" t="s">
        <v>293</v>
      </c>
      <c r="AA18" s="8" t="s">
        <v>142</v>
      </c>
      <c r="AB18" s="8" t="s">
        <v>123</v>
      </c>
      <c r="AC18" s="8" t="s">
        <v>111</v>
      </c>
      <c r="AD18" s="8" t="s">
        <v>98</v>
      </c>
      <c r="AE18" s="8" t="s">
        <v>288</v>
      </c>
      <c r="AF18" s="8" t="s">
        <v>261</v>
      </c>
      <c r="AG18" s="8" t="s">
        <v>43</v>
      </c>
      <c r="AH18" s="8" t="s">
        <v>287</v>
      </c>
      <c r="AI18" s="15" t="s">
        <v>55</v>
      </c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</row>
    <row r="19" spans="1:47" ht="16.5" customHeight="1" thickBot="1" x14ac:dyDescent="0.35">
      <c r="A19" s="66"/>
      <c r="B19" s="46">
        <v>4</v>
      </c>
      <c r="C19" s="11" t="s">
        <v>111</v>
      </c>
      <c r="D19" s="9" t="s">
        <v>292</v>
      </c>
      <c r="E19" s="9" t="s">
        <v>171</v>
      </c>
      <c r="F19" s="9" t="s">
        <v>4</v>
      </c>
      <c r="G19" s="9" t="s">
        <v>9</v>
      </c>
      <c r="H19" s="9" t="s">
        <v>272</v>
      </c>
      <c r="I19" s="9" t="s">
        <v>1</v>
      </c>
      <c r="J19" s="9" t="s">
        <v>43</v>
      </c>
      <c r="K19" s="9" t="s">
        <v>118</v>
      </c>
      <c r="L19" s="9" t="s">
        <v>90</v>
      </c>
      <c r="M19" s="9" t="s">
        <v>51</v>
      </c>
      <c r="N19" s="9" t="s">
        <v>180</v>
      </c>
      <c r="O19" s="16" t="s">
        <v>25</v>
      </c>
      <c r="P19" s="11" t="s">
        <v>79</v>
      </c>
      <c r="Q19" s="9" t="s">
        <v>122</v>
      </c>
      <c r="R19" s="9" t="s">
        <v>114</v>
      </c>
      <c r="S19" s="9" t="s">
        <v>261</v>
      </c>
      <c r="T19" s="9" t="s">
        <v>50</v>
      </c>
      <c r="U19" s="9" t="s">
        <v>55</v>
      </c>
      <c r="V19" s="9" t="s">
        <v>264</v>
      </c>
      <c r="W19" s="9" t="s">
        <v>293</v>
      </c>
      <c r="X19" s="9" t="s">
        <v>287</v>
      </c>
      <c r="Y19" s="16" t="s">
        <v>86</v>
      </c>
      <c r="Z19" s="11" t="s">
        <v>123</v>
      </c>
      <c r="AA19" s="9" t="s">
        <v>142</v>
      </c>
      <c r="AB19" s="9" t="s">
        <v>46</v>
      </c>
      <c r="AC19" s="9" t="s">
        <v>289</v>
      </c>
      <c r="AD19" s="9" t="s">
        <v>119</v>
      </c>
      <c r="AE19" s="9" t="s">
        <v>85</v>
      </c>
      <c r="AF19" s="9" t="s">
        <v>21</v>
      </c>
      <c r="AG19" s="9" t="s">
        <v>149</v>
      </c>
      <c r="AH19" s="9" t="s">
        <v>285</v>
      </c>
      <c r="AI19" s="16" t="s">
        <v>288</v>
      </c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</row>
    <row r="20" spans="1:47" ht="16.5" customHeight="1" x14ac:dyDescent="0.3">
      <c r="A20" s="64">
        <v>6</v>
      </c>
      <c r="B20" s="45">
        <v>1</v>
      </c>
      <c r="C20" s="12" t="s">
        <v>142</v>
      </c>
      <c r="D20" s="7" t="s">
        <v>146</v>
      </c>
      <c r="E20" s="7" t="s">
        <v>25</v>
      </c>
      <c r="F20" s="7" t="s">
        <v>57</v>
      </c>
      <c r="G20" s="7" t="s">
        <v>264</v>
      </c>
      <c r="H20" s="7" t="s">
        <v>290</v>
      </c>
      <c r="I20" s="7" t="s">
        <v>99</v>
      </c>
      <c r="J20" s="7" t="s">
        <v>86</v>
      </c>
      <c r="K20" s="7" t="s">
        <v>81</v>
      </c>
      <c r="L20" s="7" t="s">
        <v>118</v>
      </c>
      <c r="M20" s="7" t="s">
        <v>6</v>
      </c>
      <c r="N20" s="7" t="s">
        <v>51</v>
      </c>
      <c r="O20" s="13" t="s">
        <v>121</v>
      </c>
      <c r="P20" s="12" t="s">
        <v>55</v>
      </c>
      <c r="Q20" s="7" t="s">
        <v>147</v>
      </c>
      <c r="R20" s="7" t="s">
        <v>123</v>
      </c>
      <c r="S20" s="7" t="s">
        <v>122</v>
      </c>
      <c r="T20" s="7" t="s">
        <v>173</v>
      </c>
      <c r="U20" s="7" t="s">
        <v>114</v>
      </c>
      <c r="V20" s="7" t="s">
        <v>143</v>
      </c>
      <c r="W20" s="7" t="s">
        <v>140</v>
      </c>
      <c r="X20" s="7" t="s">
        <v>21</v>
      </c>
      <c r="Y20" s="13" t="s">
        <v>172</v>
      </c>
      <c r="Z20" s="12" t="s">
        <v>180</v>
      </c>
      <c r="AA20" s="7" t="s">
        <v>293</v>
      </c>
      <c r="AB20" s="7" t="s">
        <v>98</v>
      </c>
      <c r="AC20" s="7" t="s">
        <v>171</v>
      </c>
      <c r="AD20" s="7" t="s">
        <v>82</v>
      </c>
      <c r="AE20" s="7" t="s">
        <v>151</v>
      </c>
      <c r="AF20" s="7" t="s">
        <v>287</v>
      </c>
      <c r="AG20" s="7" t="s">
        <v>177</v>
      </c>
      <c r="AH20" s="7" t="s">
        <v>145</v>
      </c>
      <c r="AI20" s="13" t="s">
        <v>113</v>
      </c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</row>
    <row r="21" spans="1:47" ht="16.5" customHeight="1" x14ac:dyDescent="0.3">
      <c r="A21" s="65"/>
      <c r="B21" s="47">
        <v>2</v>
      </c>
      <c r="C21" s="14" t="s">
        <v>142</v>
      </c>
      <c r="D21" s="8" t="s">
        <v>146</v>
      </c>
      <c r="E21" s="8" t="s">
        <v>86</v>
      </c>
      <c r="F21" s="8" t="s">
        <v>25</v>
      </c>
      <c r="G21" s="8" t="s">
        <v>99</v>
      </c>
      <c r="H21" s="8" t="s">
        <v>122</v>
      </c>
      <c r="I21" s="8" t="s">
        <v>290</v>
      </c>
      <c r="J21" s="8" t="s">
        <v>264</v>
      </c>
      <c r="K21" s="8" t="s">
        <v>1</v>
      </c>
      <c r="L21" s="8" t="s">
        <v>118</v>
      </c>
      <c r="M21" s="8" t="s">
        <v>6</v>
      </c>
      <c r="N21" s="8" t="s">
        <v>150</v>
      </c>
      <c r="O21" s="15" t="s">
        <v>121</v>
      </c>
      <c r="P21" s="14" t="s">
        <v>21</v>
      </c>
      <c r="Q21" s="8" t="s">
        <v>147</v>
      </c>
      <c r="R21" s="8" t="s">
        <v>57</v>
      </c>
      <c r="S21" s="8" t="s">
        <v>81</v>
      </c>
      <c r="T21" s="8" t="s">
        <v>173</v>
      </c>
      <c r="U21" s="8" t="s">
        <v>114</v>
      </c>
      <c r="V21" s="8" t="s">
        <v>143</v>
      </c>
      <c r="W21" s="8" t="s">
        <v>140</v>
      </c>
      <c r="X21" s="8" t="s">
        <v>172</v>
      </c>
      <c r="Y21" s="15" t="s">
        <v>51</v>
      </c>
      <c r="Z21" s="14" t="s">
        <v>180</v>
      </c>
      <c r="AA21" s="8" t="s">
        <v>179</v>
      </c>
      <c r="AB21" s="8" t="s">
        <v>98</v>
      </c>
      <c r="AC21" s="8" t="s">
        <v>171</v>
      </c>
      <c r="AD21" s="8" t="s">
        <v>285</v>
      </c>
      <c r="AE21" s="8" t="s">
        <v>151</v>
      </c>
      <c r="AF21" s="8" t="s">
        <v>287</v>
      </c>
      <c r="AG21" s="8" t="s">
        <v>177</v>
      </c>
      <c r="AH21" s="8" t="s">
        <v>145</v>
      </c>
      <c r="AI21" s="15" t="s">
        <v>7</v>
      </c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</row>
    <row r="22" spans="1:47" ht="16.5" customHeight="1" x14ac:dyDescent="0.3">
      <c r="A22" s="65"/>
      <c r="B22" s="47">
        <v>3</v>
      </c>
      <c r="C22" s="14" t="s">
        <v>180</v>
      </c>
      <c r="D22" s="8" t="s">
        <v>82</v>
      </c>
      <c r="E22" s="8" t="s">
        <v>86</v>
      </c>
      <c r="F22" s="8" t="s">
        <v>142</v>
      </c>
      <c r="G22" s="8" t="s">
        <v>270</v>
      </c>
      <c r="H22" s="8" t="s">
        <v>290</v>
      </c>
      <c r="I22" s="8" t="s">
        <v>81</v>
      </c>
      <c r="J22" s="8" t="s">
        <v>264</v>
      </c>
      <c r="K22" s="8" t="s">
        <v>98</v>
      </c>
      <c r="L22" s="8" t="s">
        <v>5</v>
      </c>
      <c r="M22" s="8" t="s">
        <v>143</v>
      </c>
      <c r="N22" s="8" t="s">
        <v>51</v>
      </c>
      <c r="O22" s="15" t="s">
        <v>7</v>
      </c>
      <c r="P22" s="14" t="s">
        <v>177</v>
      </c>
      <c r="Q22" s="8" t="s">
        <v>179</v>
      </c>
      <c r="R22" s="8" t="s">
        <v>172</v>
      </c>
      <c r="S22" s="8" t="s">
        <v>99</v>
      </c>
      <c r="T22" s="8" t="s">
        <v>114</v>
      </c>
      <c r="U22" s="8" t="s">
        <v>122</v>
      </c>
      <c r="V22" s="8" t="s">
        <v>173</v>
      </c>
      <c r="W22" s="8" t="s">
        <v>1</v>
      </c>
      <c r="X22" s="8" t="s">
        <v>57</v>
      </c>
      <c r="Y22" s="15" t="s">
        <v>293</v>
      </c>
      <c r="Z22" s="14" t="s">
        <v>118</v>
      </c>
      <c r="AA22" s="8" t="s">
        <v>55</v>
      </c>
      <c r="AB22" s="8" t="s">
        <v>147</v>
      </c>
      <c r="AC22" s="8" t="s">
        <v>146</v>
      </c>
      <c r="AD22" s="8" t="s">
        <v>285</v>
      </c>
      <c r="AE22" s="8" t="s">
        <v>287</v>
      </c>
      <c r="AF22" s="8" t="s">
        <v>171</v>
      </c>
      <c r="AG22" s="8" t="s">
        <v>21</v>
      </c>
      <c r="AH22" s="8" t="s">
        <v>178</v>
      </c>
      <c r="AI22" s="15" t="s">
        <v>151</v>
      </c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</row>
    <row r="23" spans="1:47" ht="16.5" customHeight="1" thickBot="1" x14ac:dyDescent="0.35">
      <c r="A23" s="66"/>
      <c r="B23" s="46">
        <v>4</v>
      </c>
      <c r="C23" s="11" t="s">
        <v>180</v>
      </c>
      <c r="D23" s="9" t="s">
        <v>99</v>
      </c>
      <c r="E23" s="9" t="s">
        <v>171</v>
      </c>
      <c r="F23" s="9" t="s">
        <v>142</v>
      </c>
      <c r="G23" s="9" t="s">
        <v>270</v>
      </c>
      <c r="H23" s="9" t="s">
        <v>7</v>
      </c>
      <c r="I23" s="9" t="s">
        <v>1</v>
      </c>
      <c r="J23" s="9" t="s">
        <v>150</v>
      </c>
      <c r="K23" s="9" t="s">
        <v>81</v>
      </c>
      <c r="L23" s="9" t="s">
        <v>57</v>
      </c>
      <c r="M23" s="9" t="s">
        <v>86</v>
      </c>
      <c r="N23" s="9" t="s">
        <v>121</v>
      </c>
      <c r="O23" s="16" t="s">
        <v>140</v>
      </c>
      <c r="P23" s="11" t="s">
        <v>177</v>
      </c>
      <c r="Q23" s="9" t="s">
        <v>122</v>
      </c>
      <c r="R23" s="9" t="s">
        <v>147</v>
      </c>
      <c r="S23" s="9" t="s">
        <v>264</v>
      </c>
      <c r="T23" s="9" t="s">
        <v>114</v>
      </c>
      <c r="U23" s="9" t="s">
        <v>143</v>
      </c>
      <c r="V23" s="9" t="s">
        <v>5</v>
      </c>
      <c r="W23" s="9" t="s">
        <v>21</v>
      </c>
      <c r="X23" s="9" t="s">
        <v>172</v>
      </c>
      <c r="Y23" s="16" t="s">
        <v>51</v>
      </c>
      <c r="Z23" s="11" t="s">
        <v>118</v>
      </c>
      <c r="AA23" s="9" t="s">
        <v>55</v>
      </c>
      <c r="AB23" s="9" t="s">
        <v>290</v>
      </c>
      <c r="AC23" s="9" t="s">
        <v>146</v>
      </c>
      <c r="AD23" s="9" t="s">
        <v>82</v>
      </c>
      <c r="AE23" s="9" t="s">
        <v>293</v>
      </c>
      <c r="AF23" s="9" t="s">
        <v>98</v>
      </c>
      <c r="AG23" s="9" t="s">
        <v>287</v>
      </c>
      <c r="AH23" s="9" t="s">
        <v>178</v>
      </c>
      <c r="AI23" s="16" t="s">
        <v>151</v>
      </c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</row>
    <row r="24" spans="1:47" ht="16.5" customHeight="1" thickBot="1" x14ac:dyDescent="0.35">
      <c r="A24" s="68" t="s">
        <v>317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</row>
    <row r="25" spans="1:47" ht="16.5" customHeight="1" thickBot="1" x14ac:dyDescent="0.35">
      <c r="A25" s="64" t="s">
        <v>216</v>
      </c>
      <c r="B25" s="54" t="s">
        <v>217</v>
      </c>
      <c r="C25" s="61" t="s">
        <v>213</v>
      </c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3"/>
      <c r="P25" s="61" t="s">
        <v>214</v>
      </c>
      <c r="Q25" s="62"/>
      <c r="R25" s="62"/>
      <c r="S25" s="62"/>
      <c r="T25" s="62"/>
      <c r="U25" s="62"/>
      <c r="V25" s="62"/>
      <c r="W25" s="62"/>
      <c r="X25" s="62"/>
      <c r="Y25" s="63"/>
      <c r="Z25" s="61" t="s">
        <v>215</v>
      </c>
      <c r="AA25" s="62"/>
      <c r="AB25" s="62"/>
      <c r="AC25" s="62"/>
      <c r="AD25" s="62"/>
      <c r="AE25" s="62"/>
      <c r="AF25" s="62"/>
      <c r="AG25" s="62"/>
      <c r="AH25" s="62"/>
      <c r="AI25" s="63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</row>
    <row r="26" spans="1:47" ht="16.5" customHeight="1" thickBot="1" x14ac:dyDescent="0.35">
      <c r="A26" s="66"/>
      <c r="B26" s="55"/>
      <c r="C26" s="26" t="s">
        <v>183</v>
      </c>
      <c r="D26" s="27" t="s">
        <v>184</v>
      </c>
      <c r="E26" s="27" t="s">
        <v>185</v>
      </c>
      <c r="F26" s="27" t="s">
        <v>186</v>
      </c>
      <c r="G26" s="27" t="s">
        <v>187</v>
      </c>
      <c r="H26" s="27" t="s">
        <v>188</v>
      </c>
      <c r="I26" s="27" t="s">
        <v>189</v>
      </c>
      <c r="J26" s="27" t="s">
        <v>190</v>
      </c>
      <c r="K26" s="27" t="s">
        <v>191</v>
      </c>
      <c r="L26" s="27" t="s">
        <v>192</v>
      </c>
      <c r="M26" s="27" t="s">
        <v>275</v>
      </c>
      <c r="N26" s="27" t="s">
        <v>276</v>
      </c>
      <c r="O26" s="28" t="s">
        <v>277</v>
      </c>
      <c r="P26" s="26" t="s">
        <v>193</v>
      </c>
      <c r="Q26" s="27" t="s">
        <v>194</v>
      </c>
      <c r="R26" s="27" t="s">
        <v>195</v>
      </c>
      <c r="S26" s="27" t="s">
        <v>196</v>
      </c>
      <c r="T26" s="27" t="s">
        <v>197</v>
      </c>
      <c r="U26" s="27" t="s">
        <v>198</v>
      </c>
      <c r="V26" s="27" t="s">
        <v>199</v>
      </c>
      <c r="W26" s="27" t="s">
        <v>200</v>
      </c>
      <c r="X26" s="27" t="s">
        <v>201</v>
      </c>
      <c r="Y26" s="28" t="s">
        <v>202</v>
      </c>
      <c r="Z26" s="26" t="s">
        <v>203</v>
      </c>
      <c r="AA26" s="27" t="s">
        <v>204</v>
      </c>
      <c r="AB26" s="27" t="s">
        <v>205</v>
      </c>
      <c r="AC26" s="27" t="s">
        <v>206</v>
      </c>
      <c r="AD26" s="27" t="s">
        <v>207</v>
      </c>
      <c r="AE26" s="27" t="s">
        <v>208</v>
      </c>
      <c r="AF26" s="27" t="s">
        <v>209</v>
      </c>
      <c r="AG26" s="27" t="s">
        <v>210</v>
      </c>
      <c r="AH26" s="27" t="s">
        <v>211</v>
      </c>
      <c r="AI26" s="28" t="s">
        <v>212</v>
      </c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</row>
    <row r="27" spans="1:47" ht="16.5" customHeight="1" x14ac:dyDescent="0.3">
      <c r="A27" s="64">
        <v>2</v>
      </c>
      <c r="B27" s="45">
        <v>1</v>
      </c>
      <c r="C27" s="12" t="s">
        <v>142</v>
      </c>
      <c r="D27" s="7" t="s">
        <v>9</v>
      </c>
      <c r="E27" s="7" t="s">
        <v>171</v>
      </c>
      <c r="F27" s="7" t="s">
        <v>4</v>
      </c>
      <c r="G27" s="7" t="s">
        <v>270</v>
      </c>
      <c r="H27" s="7" t="s">
        <v>7</v>
      </c>
      <c r="I27" s="7" t="s">
        <v>25</v>
      </c>
      <c r="J27" s="7" t="s">
        <v>5</v>
      </c>
      <c r="K27" s="7" t="s">
        <v>81</v>
      </c>
      <c r="L27" s="7" t="s">
        <v>88</v>
      </c>
      <c r="M27" s="7" t="s">
        <v>172</v>
      </c>
      <c r="N27" s="7" t="s">
        <v>83</v>
      </c>
      <c r="O27" s="13" t="s">
        <v>85</v>
      </c>
      <c r="P27" s="12" t="s">
        <v>285</v>
      </c>
      <c r="Q27" s="7" t="s">
        <v>179</v>
      </c>
      <c r="R27" s="7" t="s">
        <v>147</v>
      </c>
      <c r="S27" s="7" t="s">
        <v>264</v>
      </c>
      <c r="T27" s="7" t="s">
        <v>288</v>
      </c>
      <c r="U27" s="7" t="s">
        <v>272</v>
      </c>
      <c r="V27" s="7" t="s">
        <v>173</v>
      </c>
      <c r="W27" s="7" t="s">
        <v>170</v>
      </c>
      <c r="X27" s="7" t="s">
        <v>79</v>
      </c>
      <c r="Y27" s="13" t="s">
        <v>86</v>
      </c>
      <c r="Z27" s="12" t="s">
        <v>21</v>
      </c>
      <c r="AA27" s="7" t="s">
        <v>110</v>
      </c>
      <c r="AB27" s="7" t="s">
        <v>111</v>
      </c>
      <c r="AC27" s="7" t="s">
        <v>46</v>
      </c>
      <c r="AD27" s="7" t="s">
        <v>292</v>
      </c>
      <c r="AE27" s="7" t="s">
        <v>290</v>
      </c>
      <c r="AF27" s="7" t="s">
        <v>6</v>
      </c>
      <c r="AG27" s="7" t="s">
        <v>43</v>
      </c>
      <c r="AH27" s="7" t="s">
        <v>108</v>
      </c>
      <c r="AI27" s="13" t="s">
        <v>55</v>
      </c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</row>
    <row r="28" spans="1:47" ht="16.5" customHeight="1" x14ac:dyDescent="0.3">
      <c r="A28" s="65"/>
      <c r="B28" s="47">
        <v>2</v>
      </c>
      <c r="C28" s="14" t="s">
        <v>9</v>
      </c>
      <c r="D28" s="8" t="s">
        <v>51</v>
      </c>
      <c r="E28" s="8" t="s">
        <v>142</v>
      </c>
      <c r="F28" s="8" t="s">
        <v>170</v>
      </c>
      <c r="G28" s="8" t="s">
        <v>36</v>
      </c>
      <c r="H28" s="8" t="s">
        <v>116</v>
      </c>
      <c r="I28" s="8" t="s">
        <v>81</v>
      </c>
      <c r="J28" s="8" t="s">
        <v>25</v>
      </c>
      <c r="K28" s="8" t="s">
        <v>43</v>
      </c>
      <c r="L28" s="8" t="s">
        <v>88</v>
      </c>
      <c r="M28" s="8" t="s">
        <v>172</v>
      </c>
      <c r="N28" s="8" t="s">
        <v>114</v>
      </c>
      <c r="O28" s="15" t="s">
        <v>7</v>
      </c>
      <c r="P28" s="14" t="s">
        <v>285</v>
      </c>
      <c r="Q28" s="8" t="s">
        <v>179</v>
      </c>
      <c r="R28" s="8" t="s">
        <v>147</v>
      </c>
      <c r="S28" s="8" t="s">
        <v>264</v>
      </c>
      <c r="T28" s="8" t="s">
        <v>173</v>
      </c>
      <c r="U28" s="8" t="s">
        <v>288</v>
      </c>
      <c r="V28" s="8" t="s">
        <v>5</v>
      </c>
      <c r="W28" s="8" t="s">
        <v>83</v>
      </c>
      <c r="X28" s="8" t="s">
        <v>79</v>
      </c>
      <c r="Y28" s="15" t="s">
        <v>270</v>
      </c>
      <c r="Z28" s="14" t="s">
        <v>110</v>
      </c>
      <c r="AA28" s="8" t="s">
        <v>21</v>
      </c>
      <c r="AB28" s="8" t="s">
        <v>6</v>
      </c>
      <c r="AC28" s="8" t="s">
        <v>261</v>
      </c>
      <c r="AD28" s="8" t="s">
        <v>55</v>
      </c>
      <c r="AE28" s="8" t="s">
        <v>113</v>
      </c>
      <c r="AF28" s="8" t="s">
        <v>171</v>
      </c>
      <c r="AG28" s="8" t="s">
        <v>111</v>
      </c>
      <c r="AH28" s="8" t="s">
        <v>82</v>
      </c>
      <c r="AI28" s="15" t="s">
        <v>292</v>
      </c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</row>
    <row r="29" spans="1:47" ht="18.75" customHeight="1" thickBot="1" x14ac:dyDescent="0.35">
      <c r="A29" s="66"/>
      <c r="B29" s="46">
        <v>3</v>
      </c>
      <c r="C29" s="11" t="s">
        <v>9</v>
      </c>
      <c r="D29" s="9" t="s">
        <v>111</v>
      </c>
      <c r="E29" s="9" t="s">
        <v>142</v>
      </c>
      <c r="F29" s="9" t="s">
        <v>170</v>
      </c>
      <c r="G29" s="9" t="s">
        <v>270</v>
      </c>
      <c r="H29" s="9" t="s">
        <v>116</v>
      </c>
      <c r="I29" s="9" t="s">
        <v>43</v>
      </c>
      <c r="J29" s="9" t="s">
        <v>264</v>
      </c>
      <c r="K29" s="9" t="s">
        <v>25</v>
      </c>
      <c r="L29" s="9" t="s">
        <v>5</v>
      </c>
      <c r="M29" s="9" t="s">
        <v>86</v>
      </c>
      <c r="N29" s="9" t="s">
        <v>114</v>
      </c>
      <c r="O29" s="16" t="s">
        <v>7</v>
      </c>
      <c r="P29" s="11" t="s">
        <v>79</v>
      </c>
      <c r="Q29" s="9" t="s">
        <v>147</v>
      </c>
      <c r="R29" s="9" t="s">
        <v>4</v>
      </c>
      <c r="S29" s="9" t="s">
        <v>288</v>
      </c>
      <c r="T29" s="9" t="s">
        <v>108</v>
      </c>
      <c r="U29" s="9" t="s">
        <v>272</v>
      </c>
      <c r="V29" s="9" t="s">
        <v>88</v>
      </c>
      <c r="W29" s="9" t="s">
        <v>83</v>
      </c>
      <c r="X29" s="9" t="s">
        <v>172</v>
      </c>
      <c r="Y29" s="16" t="s">
        <v>51</v>
      </c>
      <c r="Z29" s="11" t="s">
        <v>261</v>
      </c>
      <c r="AA29" s="9" t="s">
        <v>55</v>
      </c>
      <c r="AB29" s="9" t="s">
        <v>290</v>
      </c>
      <c r="AC29" s="9" t="s">
        <v>21</v>
      </c>
      <c r="AD29" s="9" t="s">
        <v>46</v>
      </c>
      <c r="AE29" s="9" t="s">
        <v>85</v>
      </c>
      <c r="AF29" s="9" t="s">
        <v>171</v>
      </c>
      <c r="AG29" s="9" t="s">
        <v>82</v>
      </c>
      <c r="AH29" s="9" t="s">
        <v>36</v>
      </c>
      <c r="AI29" s="16" t="s">
        <v>113</v>
      </c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</row>
    <row r="30" spans="1:47" ht="16.5" customHeight="1" x14ac:dyDescent="0.3">
      <c r="A30" s="64">
        <v>3</v>
      </c>
      <c r="B30" s="45">
        <v>1</v>
      </c>
      <c r="C30" s="12" t="s">
        <v>85</v>
      </c>
      <c r="D30" s="7" t="s">
        <v>124</v>
      </c>
      <c r="E30" s="7" t="s">
        <v>116</v>
      </c>
      <c r="F30" s="7" t="s">
        <v>142</v>
      </c>
      <c r="G30" s="7" t="s">
        <v>9</v>
      </c>
      <c r="H30" s="7" t="s">
        <v>272</v>
      </c>
      <c r="I30" s="7" t="s">
        <v>90</v>
      </c>
      <c r="J30" s="7" t="s">
        <v>150</v>
      </c>
      <c r="K30" s="7" t="s">
        <v>144</v>
      </c>
      <c r="L30" s="7" t="s">
        <v>119</v>
      </c>
      <c r="M30" s="7" t="s">
        <v>143</v>
      </c>
      <c r="N30" s="7" t="s">
        <v>180</v>
      </c>
      <c r="O30" s="13" t="s">
        <v>171</v>
      </c>
      <c r="P30" s="12" t="s">
        <v>288</v>
      </c>
      <c r="Q30" s="7" t="s">
        <v>51</v>
      </c>
      <c r="R30" s="7" t="s">
        <v>57</v>
      </c>
      <c r="S30" s="7" t="s">
        <v>81</v>
      </c>
      <c r="T30" s="7" t="s">
        <v>264</v>
      </c>
      <c r="U30" s="7" t="s">
        <v>293</v>
      </c>
      <c r="V30" s="7" t="s">
        <v>173</v>
      </c>
      <c r="W30" s="7" t="s">
        <v>108</v>
      </c>
      <c r="X30" s="7" t="s">
        <v>172</v>
      </c>
      <c r="Y30" s="13" t="s">
        <v>261</v>
      </c>
      <c r="Z30" s="12" t="s">
        <v>7</v>
      </c>
      <c r="AA30" s="7" t="s">
        <v>50</v>
      </c>
      <c r="AB30" s="7" t="s">
        <v>21</v>
      </c>
      <c r="AC30" s="7" t="s">
        <v>146</v>
      </c>
      <c r="AD30" s="7" t="s">
        <v>82</v>
      </c>
      <c r="AE30" s="7" t="s">
        <v>151</v>
      </c>
      <c r="AF30" s="7" t="s">
        <v>6</v>
      </c>
      <c r="AG30" s="7" t="s">
        <v>149</v>
      </c>
      <c r="AH30" s="7" t="s">
        <v>145</v>
      </c>
      <c r="AI30" s="13" t="s">
        <v>79</v>
      </c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</row>
    <row r="31" spans="1:47" ht="16.5" customHeight="1" x14ac:dyDescent="0.3">
      <c r="A31" s="65"/>
      <c r="B31" s="47">
        <v>2</v>
      </c>
      <c r="C31" s="14" t="s">
        <v>124</v>
      </c>
      <c r="D31" s="8" t="s">
        <v>90</v>
      </c>
      <c r="E31" s="8" t="s">
        <v>116</v>
      </c>
      <c r="F31" s="8" t="s">
        <v>142</v>
      </c>
      <c r="G31" s="8" t="s">
        <v>173</v>
      </c>
      <c r="H31" s="8" t="s">
        <v>272</v>
      </c>
      <c r="I31" s="8" t="s">
        <v>118</v>
      </c>
      <c r="J31" s="8" t="s">
        <v>150</v>
      </c>
      <c r="K31" s="8" t="s">
        <v>144</v>
      </c>
      <c r="L31" s="8" t="s">
        <v>119</v>
      </c>
      <c r="M31" s="8" t="s">
        <v>6</v>
      </c>
      <c r="N31" s="8" t="s">
        <v>180</v>
      </c>
      <c r="O31" s="15" t="s">
        <v>171</v>
      </c>
      <c r="P31" s="14" t="s">
        <v>177</v>
      </c>
      <c r="Q31" s="8" t="s">
        <v>51</v>
      </c>
      <c r="R31" s="8" t="s">
        <v>288</v>
      </c>
      <c r="S31" s="8" t="s">
        <v>108</v>
      </c>
      <c r="T31" s="8" t="s">
        <v>293</v>
      </c>
      <c r="U31" s="8" t="s">
        <v>55</v>
      </c>
      <c r="V31" s="8" t="s">
        <v>143</v>
      </c>
      <c r="W31" s="8" t="s">
        <v>264</v>
      </c>
      <c r="X31" s="8" t="s">
        <v>57</v>
      </c>
      <c r="Y31" s="15" t="s">
        <v>172</v>
      </c>
      <c r="Z31" s="14" t="s">
        <v>7</v>
      </c>
      <c r="AA31" s="8" t="s">
        <v>261</v>
      </c>
      <c r="AB31" s="8" t="s">
        <v>79</v>
      </c>
      <c r="AC31" s="8" t="s">
        <v>146</v>
      </c>
      <c r="AD31" s="8" t="s">
        <v>21</v>
      </c>
      <c r="AE31" s="8" t="s">
        <v>50</v>
      </c>
      <c r="AF31" s="8" t="s">
        <v>85</v>
      </c>
      <c r="AG31" s="8" t="s">
        <v>9</v>
      </c>
      <c r="AH31" s="8" t="s">
        <v>82</v>
      </c>
      <c r="AI31" s="15" t="s">
        <v>151</v>
      </c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</row>
    <row r="32" spans="1:47" ht="18" customHeight="1" thickBot="1" x14ac:dyDescent="0.35">
      <c r="A32" s="66"/>
      <c r="B32" s="46">
        <v>3</v>
      </c>
      <c r="C32" s="49"/>
      <c r="D32" s="50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51"/>
      <c r="P32" s="11" t="s">
        <v>177</v>
      </c>
      <c r="Q32" s="37" t="s">
        <v>288</v>
      </c>
      <c r="R32" s="37" t="s">
        <v>21</v>
      </c>
      <c r="S32" s="37" t="s">
        <v>81</v>
      </c>
      <c r="T32" s="37" t="s">
        <v>173</v>
      </c>
      <c r="U32" s="37" t="s">
        <v>55</v>
      </c>
      <c r="V32" s="37" t="s">
        <v>143</v>
      </c>
      <c r="W32" s="37" t="s">
        <v>264</v>
      </c>
      <c r="X32" s="37" t="s">
        <v>57</v>
      </c>
      <c r="Y32" s="39" t="s">
        <v>172</v>
      </c>
      <c r="Z32" s="40" t="s">
        <v>44</v>
      </c>
      <c r="AA32" s="37" t="s">
        <v>82</v>
      </c>
      <c r="AB32" s="37" t="s">
        <v>6</v>
      </c>
      <c r="AC32" s="37" t="s">
        <v>9</v>
      </c>
      <c r="AD32" s="37" t="s">
        <v>108</v>
      </c>
      <c r="AE32" s="37" t="s">
        <v>261</v>
      </c>
      <c r="AF32" s="37" t="s">
        <v>85</v>
      </c>
      <c r="AG32" s="37" t="s">
        <v>149</v>
      </c>
      <c r="AH32" s="37" t="s">
        <v>145</v>
      </c>
      <c r="AI32" s="39" t="s">
        <v>79</v>
      </c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</row>
    <row r="33" spans="1:47" ht="15" customHeight="1" x14ac:dyDescent="0.3">
      <c r="A33" s="64">
        <v>4</v>
      </c>
      <c r="B33" s="45">
        <v>1</v>
      </c>
      <c r="C33" s="12" t="s">
        <v>289</v>
      </c>
      <c r="D33" s="7" t="s">
        <v>146</v>
      </c>
      <c r="E33" s="7" t="s">
        <v>90</v>
      </c>
      <c r="F33" s="7" t="s">
        <v>116</v>
      </c>
      <c r="G33" s="7" t="s">
        <v>88</v>
      </c>
      <c r="H33" s="7" t="s">
        <v>270</v>
      </c>
      <c r="I33" s="7" t="s">
        <v>272</v>
      </c>
      <c r="J33" s="7" t="s">
        <v>122</v>
      </c>
      <c r="K33" s="7" t="s">
        <v>57</v>
      </c>
      <c r="L33" s="7" t="s">
        <v>144</v>
      </c>
      <c r="M33" s="7" t="s">
        <v>143</v>
      </c>
      <c r="N33" s="7" t="s">
        <v>150</v>
      </c>
      <c r="O33" s="13" t="s">
        <v>114</v>
      </c>
      <c r="P33" s="12" t="s">
        <v>145</v>
      </c>
      <c r="Q33" s="38" t="s">
        <v>3</v>
      </c>
      <c r="R33" s="38" t="s">
        <v>4</v>
      </c>
      <c r="S33" s="38" t="s">
        <v>149</v>
      </c>
      <c r="T33" s="38" t="s">
        <v>264</v>
      </c>
      <c r="U33" s="38" t="s">
        <v>5</v>
      </c>
      <c r="V33" s="38" t="s">
        <v>287</v>
      </c>
      <c r="W33" s="38" t="s">
        <v>140</v>
      </c>
      <c r="X33" s="38" t="s">
        <v>288</v>
      </c>
      <c r="Y33" s="42" t="s">
        <v>259</v>
      </c>
      <c r="Z33" s="43" t="s">
        <v>180</v>
      </c>
      <c r="AA33" s="38" t="s">
        <v>179</v>
      </c>
      <c r="AB33" s="38" t="s">
        <v>147</v>
      </c>
      <c r="AC33" s="38" t="s">
        <v>171</v>
      </c>
      <c r="AD33" s="38" t="s">
        <v>55</v>
      </c>
      <c r="AE33" s="38" t="s">
        <v>290</v>
      </c>
      <c r="AF33" s="38" t="s">
        <v>110</v>
      </c>
      <c r="AG33" s="38" t="s">
        <v>177</v>
      </c>
      <c r="AH33" s="38" t="s">
        <v>178</v>
      </c>
      <c r="AI33" s="42" t="s">
        <v>7</v>
      </c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</row>
    <row r="34" spans="1:47" ht="15" customHeight="1" thickBot="1" x14ac:dyDescent="0.35">
      <c r="A34" s="66"/>
      <c r="B34" s="46">
        <v>2</v>
      </c>
      <c r="C34" s="11" t="s">
        <v>289</v>
      </c>
      <c r="D34" s="9" t="s">
        <v>146</v>
      </c>
      <c r="E34" s="9" t="s">
        <v>290</v>
      </c>
      <c r="F34" s="9" t="s">
        <v>116</v>
      </c>
      <c r="G34" s="9" t="s">
        <v>90</v>
      </c>
      <c r="H34" s="9" t="s">
        <v>270</v>
      </c>
      <c r="I34" s="9" t="s">
        <v>272</v>
      </c>
      <c r="J34" s="9" t="s">
        <v>122</v>
      </c>
      <c r="K34" s="9" t="s">
        <v>57</v>
      </c>
      <c r="L34" s="9" t="s">
        <v>144</v>
      </c>
      <c r="M34" s="9" t="s">
        <v>143</v>
      </c>
      <c r="N34" s="9" t="s">
        <v>150</v>
      </c>
      <c r="O34" s="16" t="s">
        <v>114</v>
      </c>
      <c r="P34" s="11" t="s">
        <v>55</v>
      </c>
      <c r="Q34" s="37" t="s">
        <v>3</v>
      </c>
      <c r="R34" s="37" t="s">
        <v>88</v>
      </c>
      <c r="S34" s="37" t="s">
        <v>149</v>
      </c>
      <c r="T34" s="37" t="s">
        <v>4</v>
      </c>
      <c r="U34" s="37" t="s">
        <v>5</v>
      </c>
      <c r="V34" s="37" t="s">
        <v>264</v>
      </c>
      <c r="W34" s="37" t="s">
        <v>140</v>
      </c>
      <c r="X34" s="37" t="s">
        <v>287</v>
      </c>
      <c r="Y34" s="39" t="s">
        <v>288</v>
      </c>
      <c r="Z34" s="40" t="s">
        <v>180</v>
      </c>
      <c r="AA34" s="37" t="s">
        <v>179</v>
      </c>
      <c r="AB34" s="37" t="s">
        <v>147</v>
      </c>
      <c r="AC34" s="37" t="s">
        <v>171</v>
      </c>
      <c r="AD34" s="37" t="s">
        <v>145</v>
      </c>
      <c r="AE34" s="37" t="s">
        <v>259</v>
      </c>
      <c r="AF34" s="37" t="s">
        <v>110</v>
      </c>
      <c r="AG34" s="37" t="s">
        <v>177</v>
      </c>
      <c r="AH34" s="37" t="s">
        <v>178</v>
      </c>
      <c r="AI34" s="39" t="s">
        <v>7</v>
      </c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</row>
    <row r="35" spans="1:47" ht="15" customHeight="1" x14ac:dyDescent="0.3">
      <c r="A35" s="64">
        <v>5</v>
      </c>
      <c r="B35" s="45">
        <v>1</v>
      </c>
      <c r="C35" s="12" t="s">
        <v>85</v>
      </c>
      <c r="D35" s="7" t="s">
        <v>82</v>
      </c>
      <c r="E35" s="7" t="s">
        <v>6</v>
      </c>
      <c r="F35" s="7" t="s">
        <v>90</v>
      </c>
      <c r="G35" s="7" t="s">
        <v>116</v>
      </c>
      <c r="H35" s="7" t="s">
        <v>88</v>
      </c>
      <c r="I35" s="7" t="s">
        <v>140</v>
      </c>
      <c r="J35" s="7" t="s">
        <v>272</v>
      </c>
      <c r="K35" s="7" t="s">
        <v>119</v>
      </c>
      <c r="L35" s="7" t="s">
        <v>57</v>
      </c>
      <c r="M35" s="7" t="s">
        <v>114</v>
      </c>
      <c r="N35" s="7" t="s">
        <v>4</v>
      </c>
      <c r="O35" s="13" t="s">
        <v>99</v>
      </c>
      <c r="P35" s="12" t="s">
        <v>145</v>
      </c>
      <c r="Q35" s="7" t="s">
        <v>147</v>
      </c>
      <c r="R35" s="7" t="s">
        <v>172</v>
      </c>
      <c r="S35" s="7" t="s">
        <v>259</v>
      </c>
      <c r="T35" s="7" t="s">
        <v>149</v>
      </c>
      <c r="U35" s="7" t="s">
        <v>143</v>
      </c>
      <c r="V35" s="7" t="s">
        <v>288</v>
      </c>
      <c r="W35" s="7" t="s">
        <v>170</v>
      </c>
      <c r="X35" s="7" t="s">
        <v>144</v>
      </c>
      <c r="Y35" s="13" t="s">
        <v>270</v>
      </c>
      <c r="Z35" s="12" t="s">
        <v>146</v>
      </c>
      <c r="AA35" s="7" t="s">
        <v>142</v>
      </c>
      <c r="AB35" s="7" t="s">
        <v>177</v>
      </c>
      <c r="AC35" s="7" t="s">
        <v>79</v>
      </c>
      <c r="AD35" s="7" t="s">
        <v>179</v>
      </c>
      <c r="AE35" s="7" t="s">
        <v>178</v>
      </c>
      <c r="AF35" s="7" t="s">
        <v>150</v>
      </c>
      <c r="AG35" s="7" t="s">
        <v>9</v>
      </c>
      <c r="AH35" s="7" t="s">
        <v>36</v>
      </c>
      <c r="AI35" s="13" t="s">
        <v>180</v>
      </c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</row>
    <row r="36" spans="1:47" ht="15" customHeight="1" thickBot="1" x14ac:dyDescent="0.35">
      <c r="A36" s="66"/>
      <c r="B36" s="46">
        <v>2</v>
      </c>
      <c r="C36" s="11" t="s">
        <v>142</v>
      </c>
      <c r="D36" s="9" t="s">
        <v>82</v>
      </c>
      <c r="E36" s="9" t="s">
        <v>6</v>
      </c>
      <c r="F36" s="9" t="s">
        <v>43</v>
      </c>
      <c r="G36" s="9" t="s">
        <v>116</v>
      </c>
      <c r="H36" s="9" t="s">
        <v>90</v>
      </c>
      <c r="I36" s="9" t="s">
        <v>140</v>
      </c>
      <c r="J36" s="9" t="s">
        <v>272</v>
      </c>
      <c r="K36" s="9" t="s">
        <v>119</v>
      </c>
      <c r="L36" s="9" t="s">
        <v>36</v>
      </c>
      <c r="M36" s="9" t="s">
        <v>114</v>
      </c>
      <c r="N36" s="9" t="s">
        <v>4</v>
      </c>
      <c r="O36" s="16" t="s">
        <v>85</v>
      </c>
      <c r="P36" s="11" t="s">
        <v>99</v>
      </c>
      <c r="Q36" s="9" t="s">
        <v>147</v>
      </c>
      <c r="R36" s="9" t="s">
        <v>172</v>
      </c>
      <c r="S36" s="9" t="s">
        <v>170</v>
      </c>
      <c r="T36" s="9" t="s">
        <v>149</v>
      </c>
      <c r="U36" s="9" t="s">
        <v>143</v>
      </c>
      <c r="V36" s="9" t="s">
        <v>88</v>
      </c>
      <c r="W36" s="9" t="s">
        <v>288</v>
      </c>
      <c r="X36" s="9" t="s">
        <v>144</v>
      </c>
      <c r="Y36" s="16" t="s">
        <v>270</v>
      </c>
      <c r="Z36" s="11" t="s">
        <v>146</v>
      </c>
      <c r="AA36" s="9" t="s">
        <v>259</v>
      </c>
      <c r="AB36" s="9" t="s">
        <v>177</v>
      </c>
      <c r="AC36" s="9" t="s">
        <v>79</v>
      </c>
      <c r="AD36" s="9" t="s">
        <v>179</v>
      </c>
      <c r="AE36" s="9" t="s">
        <v>178</v>
      </c>
      <c r="AF36" s="9" t="s">
        <v>150</v>
      </c>
      <c r="AG36" s="9" t="s">
        <v>9</v>
      </c>
      <c r="AH36" s="9" t="s">
        <v>145</v>
      </c>
      <c r="AI36" s="16" t="s">
        <v>180</v>
      </c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</row>
    <row r="37" spans="1:47" ht="15" customHeight="1" x14ac:dyDescent="0.3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</row>
    <row r="38" spans="1:47" ht="15" customHeight="1" x14ac:dyDescent="0.3">
      <c r="A38" s="25"/>
      <c r="B38" s="25"/>
      <c r="C38" s="53" t="s">
        <v>294</v>
      </c>
      <c r="D38" s="53" t="s">
        <v>217</v>
      </c>
      <c r="E38" s="56" t="s">
        <v>297</v>
      </c>
      <c r="F38" s="57"/>
      <c r="G38" s="56" t="s">
        <v>298</v>
      </c>
      <c r="H38" s="57"/>
      <c r="I38" s="25"/>
      <c r="J38" s="25"/>
      <c r="K38" s="25"/>
      <c r="L38" s="25"/>
      <c r="M38" s="25"/>
      <c r="N38" s="25"/>
      <c r="O38" s="25"/>
      <c r="P38" s="25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</row>
    <row r="39" spans="1:47" ht="15" customHeight="1" x14ac:dyDescent="0.3">
      <c r="A39" s="25"/>
      <c r="B39" s="25"/>
      <c r="C39" s="58" t="s">
        <v>295</v>
      </c>
      <c r="D39" s="53">
        <v>1</v>
      </c>
      <c r="E39" s="56" t="s">
        <v>299</v>
      </c>
      <c r="F39" s="57"/>
      <c r="G39" s="56" t="s">
        <v>300</v>
      </c>
      <c r="H39" s="57"/>
      <c r="I39" s="25"/>
      <c r="J39" s="3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</row>
    <row r="40" spans="1:47" ht="15" customHeight="1" x14ac:dyDescent="0.3">
      <c r="A40" s="25"/>
      <c r="B40" s="25"/>
      <c r="C40" s="59"/>
      <c r="D40" s="53">
        <v>2</v>
      </c>
      <c r="E40" s="56" t="s">
        <v>301</v>
      </c>
      <c r="F40" s="57"/>
      <c r="G40" s="56" t="s">
        <v>302</v>
      </c>
      <c r="H40" s="57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</row>
    <row r="41" spans="1:47" ht="15" customHeight="1" x14ac:dyDescent="0.3">
      <c r="A41" s="25"/>
      <c r="B41" s="25"/>
      <c r="C41" s="59"/>
      <c r="D41" s="53">
        <v>3</v>
      </c>
      <c r="E41" s="56" t="s">
        <v>304</v>
      </c>
      <c r="F41" s="57"/>
      <c r="G41" s="56" t="s">
        <v>305</v>
      </c>
      <c r="H41" s="57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</row>
    <row r="42" spans="1:47" ht="15" customHeight="1" x14ac:dyDescent="0.3">
      <c r="A42" s="25"/>
      <c r="B42" s="25"/>
      <c r="C42" s="60"/>
      <c r="D42" s="53">
        <v>4</v>
      </c>
      <c r="E42" s="56" t="s">
        <v>303</v>
      </c>
      <c r="F42" s="57"/>
      <c r="G42" s="56" t="s">
        <v>306</v>
      </c>
      <c r="H42" s="57"/>
      <c r="I42" s="25"/>
      <c r="J42" s="25"/>
      <c r="K42" s="25"/>
      <c r="L42" s="25"/>
      <c r="M42" s="25"/>
      <c r="N42" s="3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</row>
    <row r="43" spans="1:47" ht="15" customHeight="1" x14ac:dyDescent="0.3">
      <c r="A43" s="25"/>
      <c r="B43" s="25"/>
      <c r="C43" s="58" t="s">
        <v>296</v>
      </c>
      <c r="D43" s="53">
        <v>1</v>
      </c>
      <c r="E43" s="56" t="s">
        <v>307</v>
      </c>
      <c r="F43" s="57"/>
      <c r="G43" s="56" t="s">
        <v>308</v>
      </c>
      <c r="H43" s="57"/>
      <c r="I43" s="25"/>
      <c r="J43" s="25"/>
      <c r="K43" s="25"/>
      <c r="L43" s="25"/>
      <c r="M43" s="25"/>
      <c r="N43" s="25"/>
      <c r="O43" s="25"/>
      <c r="P43" s="25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</row>
    <row r="44" spans="1:47" ht="15" customHeight="1" x14ac:dyDescent="0.3">
      <c r="A44" s="25"/>
      <c r="B44" s="25"/>
      <c r="C44" s="59"/>
      <c r="D44" s="53">
        <v>2</v>
      </c>
      <c r="E44" s="56" t="s">
        <v>309</v>
      </c>
      <c r="F44" s="57"/>
      <c r="G44" s="56" t="s">
        <v>310</v>
      </c>
      <c r="H44" s="57"/>
      <c r="I44" s="25"/>
      <c r="J44" s="25"/>
      <c r="K44" s="25"/>
      <c r="L44" s="25"/>
      <c r="M44" s="25"/>
      <c r="N44" s="25"/>
      <c r="O44" s="25"/>
      <c r="P44" s="25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</row>
    <row r="45" spans="1:47" ht="15" customHeight="1" x14ac:dyDescent="0.3">
      <c r="A45" s="25"/>
      <c r="B45" s="25"/>
      <c r="C45" s="60"/>
      <c r="D45" s="53">
        <v>3</v>
      </c>
      <c r="E45" s="56" t="s">
        <v>311</v>
      </c>
      <c r="F45" s="57"/>
      <c r="G45" s="56" t="s">
        <v>312</v>
      </c>
      <c r="H45" s="57"/>
      <c r="I45" s="25"/>
      <c r="J45" s="25"/>
      <c r="K45" s="25"/>
      <c r="L45" s="25"/>
      <c r="M45" s="25"/>
      <c r="N45" s="25"/>
      <c r="O45" s="25"/>
      <c r="P45" s="25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</row>
    <row r="46" spans="1:47" ht="15" customHeight="1" x14ac:dyDescent="0.3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</row>
    <row r="47" spans="1:47" ht="15" customHeight="1" x14ac:dyDescent="0.3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</row>
    <row r="48" spans="1:47" ht="15" customHeight="1" x14ac:dyDescent="0.3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</row>
    <row r="49" spans="1:47" ht="15" customHeight="1" x14ac:dyDescent="0.3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</row>
    <row r="50" spans="1:47" ht="17.25" customHeight="1" x14ac:dyDescent="0.3"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</row>
    <row r="51" spans="1:47" ht="17.25" customHeight="1" x14ac:dyDescent="0.3">
      <c r="AN51" s="25"/>
      <c r="AO51" s="25"/>
      <c r="AP51" s="25"/>
      <c r="AQ51" s="25"/>
      <c r="AR51" s="25"/>
      <c r="AS51" s="25"/>
      <c r="AT51" s="25"/>
      <c r="AU51" s="25"/>
    </row>
  </sheetData>
  <mergeCells count="22">
    <mergeCell ref="A8:A11"/>
    <mergeCell ref="A12:A15"/>
    <mergeCell ref="A16:A19"/>
    <mergeCell ref="A20:A23"/>
    <mergeCell ref="A24:AI24"/>
    <mergeCell ref="A2:A3"/>
    <mergeCell ref="A4:A7"/>
    <mergeCell ref="A1:AI1"/>
    <mergeCell ref="Z2:AI2"/>
    <mergeCell ref="C2:O2"/>
    <mergeCell ref="P2:Y2"/>
    <mergeCell ref="B2:B3"/>
    <mergeCell ref="C43:C45"/>
    <mergeCell ref="P25:Y25"/>
    <mergeCell ref="Z25:AI25"/>
    <mergeCell ref="A27:A29"/>
    <mergeCell ref="A30:A32"/>
    <mergeCell ref="C39:C42"/>
    <mergeCell ref="A33:A34"/>
    <mergeCell ref="A35:A36"/>
    <mergeCell ref="A25:A26"/>
    <mergeCell ref="C25:O25"/>
  </mergeCells>
  <pageMargins left="0" right="0" top="0" bottom="0" header="0" footer="0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F49"/>
  <sheetViews>
    <sheetView tabSelected="1" zoomScale="64" zoomScaleNormal="64" workbookViewId="0">
      <selection sqref="A1:AI36"/>
    </sheetView>
  </sheetViews>
  <sheetFormatPr defaultColWidth="9" defaultRowHeight="8" x14ac:dyDescent="0.3"/>
  <cols>
    <col min="1" max="2" width="4" style="19" customWidth="1"/>
    <col min="3" max="35" width="5.75" style="19" customWidth="1"/>
    <col min="36" max="39" width="5" style="19" customWidth="1"/>
    <col min="40" max="47" width="4.08203125" style="19" customWidth="1"/>
    <col min="48" max="16384" width="9" style="19"/>
  </cols>
  <sheetData>
    <row r="1" spans="1:47" ht="24.75" customHeight="1" thickBot="1" x14ac:dyDescent="0.35">
      <c r="A1" s="73" t="s">
        <v>318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</row>
    <row r="2" spans="1:47" ht="16.5" customHeight="1" thickBot="1" x14ac:dyDescent="0.35">
      <c r="A2" s="78" t="s">
        <v>216</v>
      </c>
      <c r="B2" s="80" t="s">
        <v>217</v>
      </c>
      <c r="C2" s="75" t="s">
        <v>213</v>
      </c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7"/>
      <c r="P2" s="75" t="s">
        <v>214</v>
      </c>
      <c r="Q2" s="76"/>
      <c r="R2" s="76"/>
      <c r="S2" s="76"/>
      <c r="T2" s="76"/>
      <c r="U2" s="76"/>
      <c r="V2" s="76"/>
      <c r="W2" s="76"/>
      <c r="X2" s="76"/>
      <c r="Y2" s="77"/>
      <c r="Z2" s="75" t="s">
        <v>215</v>
      </c>
      <c r="AA2" s="76"/>
      <c r="AB2" s="76"/>
      <c r="AC2" s="76"/>
      <c r="AD2" s="76"/>
      <c r="AE2" s="76"/>
      <c r="AF2" s="76"/>
      <c r="AG2" s="76"/>
      <c r="AH2" s="76"/>
      <c r="AI2" s="77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</row>
    <row r="3" spans="1:47" ht="16.5" customHeight="1" thickBot="1" x14ac:dyDescent="0.35">
      <c r="A3" s="79"/>
      <c r="B3" s="79"/>
      <c r="C3" s="26" t="s">
        <v>183</v>
      </c>
      <c r="D3" s="27" t="s">
        <v>184</v>
      </c>
      <c r="E3" s="27" t="s">
        <v>185</v>
      </c>
      <c r="F3" s="27" t="s">
        <v>186</v>
      </c>
      <c r="G3" s="27" t="s">
        <v>187</v>
      </c>
      <c r="H3" s="27" t="s">
        <v>188</v>
      </c>
      <c r="I3" s="27" t="s">
        <v>189</v>
      </c>
      <c r="J3" s="27" t="s">
        <v>190</v>
      </c>
      <c r="K3" s="27" t="s">
        <v>191</v>
      </c>
      <c r="L3" s="27" t="s">
        <v>192</v>
      </c>
      <c r="M3" s="27" t="s">
        <v>275</v>
      </c>
      <c r="N3" s="27" t="s">
        <v>276</v>
      </c>
      <c r="O3" s="28" t="s">
        <v>277</v>
      </c>
      <c r="P3" s="26" t="s">
        <v>193</v>
      </c>
      <c r="Q3" s="27" t="s">
        <v>194</v>
      </c>
      <c r="R3" s="27" t="s">
        <v>195</v>
      </c>
      <c r="S3" s="27" t="s">
        <v>196</v>
      </c>
      <c r="T3" s="27" t="s">
        <v>197</v>
      </c>
      <c r="U3" s="27" t="s">
        <v>198</v>
      </c>
      <c r="V3" s="27" t="s">
        <v>199</v>
      </c>
      <c r="W3" s="27" t="s">
        <v>200</v>
      </c>
      <c r="X3" s="27" t="s">
        <v>201</v>
      </c>
      <c r="Y3" s="28" t="s">
        <v>202</v>
      </c>
      <c r="Z3" s="26" t="s">
        <v>203</v>
      </c>
      <c r="AA3" s="27" t="s">
        <v>204</v>
      </c>
      <c r="AB3" s="27" t="s">
        <v>205</v>
      </c>
      <c r="AC3" s="27" t="s">
        <v>206</v>
      </c>
      <c r="AD3" s="27" t="s">
        <v>207</v>
      </c>
      <c r="AE3" s="27" t="s">
        <v>208</v>
      </c>
      <c r="AF3" s="27" t="s">
        <v>209</v>
      </c>
      <c r="AG3" s="27" t="s">
        <v>210</v>
      </c>
      <c r="AH3" s="27" t="s">
        <v>211</v>
      </c>
      <c r="AI3" s="28" t="s">
        <v>212</v>
      </c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</row>
    <row r="4" spans="1:47" ht="16.5" customHeight="1" x14ac:dyDescent="0.3">
      <c r="A4" s="80">
        <v>2</v>
      </c>
      <c r="B4" s="29">
        <v>1</v>
      </c>
      <c r="C4" s="12" t="str">
        <f>VLOOKUP(GV!C4,KB!$B$3:$C$237,2,0)</f>
        <v>SHCN</v>
      </c>
      <c r="D4" s="7" t="str">
        <f>VLOOKUP(GV!D4,KB!$B$3:$C$237,2,0)</f>
        <v>SHCN</v>
      </c>
      <c r="E4" s="7" t="str">
        <f>VLOOKUP(GV!E4,KB!$B$3:$C$237,2,0)</f>
        <v>SHCN</v>
      </c>
      <c r="F4" s="7" t="str">
        <f>VLOOKUP(GV!F4,KB!$B$3:$C$237,2,0)</f>
        <v>SHCN</v>
      </c>
      <c r="G4" s="7" t="str">
        <f>VLOOKUP(GV!G4,KB!$B$3:$C$237,2,0)</f>
        <v>SHCN</v>
      </c>
      <c r="H4" s="7" t="str">
        <f>VLOOKUP(GV!H4,KB!$B$3:$C$237,2,0)</f>
        <v>SHCN</v>
      </c>
      <c r="I4" s="7" t="str">
        <f>VLOOKUP(GV!I4,KB!$B$3:$C$237,2,0)</f>
        <v>SHCN</v>
      </c>
      <c r="J4" s="7" t="str">
        <f>VLOOKUP(GV!J4,KB!$B$3:$C$237,2,0)</f>
        <v>SHCN</v>
      </c>
      <c r="K4" s="7" t="str">
        <f>VLOOKUP(GV!K4,KB!$B$3:$C$237,2,0)</f>
        <v>SHCN</v>
      </c>
      <c r="L4" s="7" t="str">
        <f>VLOOKUP(GV!L4,KB!$B$3:$C$237,2,0)</f>
        <v>SHCN</v>
      </c>
      <c r="M4" s="7" t="str">
        <f>VLOOKUP(GV!M4,KB!$B$3:$C$237,2,0)</f>
        <v>SHCN</v>
      </c>
      <c r="N4" s="7" t="str">
        <f>VLOOKUP(GV!N4,KB!$B$3:$C$237,2,0)</f>
        <v>SHCN</v>
      </c>
      <c r="O4" s="13" t="str">
        <f>VLOOKUP(GV!O4,KB!$B$3:$C$237,2,0)</f>
        <v>SHCN</v>
      </c>
      <c r="P4" s="12" t="str">
        <f>VLOOKUP(GV!P4,KB!$B$3:$C$237,2,0)</f>
        <v>SHCN</v>
      </c>
      <c r="Q4" s="7" t="str">
        <f>VLOOKUP(GV!Q4,KB!$B$3:$C$237,2,0)</f>
        <v>SHCN</v>
      </c>
      <c r="R4" s="7" t="str">
        <f>VLOOKUP(GV!R4,KB!$B$3:$C$237,2,0)</f>
        <v>SHCN</v>
      </c>
      <c r="S4" s="7" t="str">
        <f>VLOOKUP(GV!S4,KB!$B$3:$C$237,2,0)</f>
        <v>SHCN</v>
      </c>
      <c r="T4" s="7" t="str">
        <f>VLOOKUP(GV!T4,KB!$B$3:$C$237,2,0)</f>
        <v>SHCN</v>
      </c>
      <c r="U4" s="7" t="str">
        <f>VLOOKUP(GV!U4,KB!$B$3:$C$237,2,0)</f>
        <v>SHCN</v>
      </c>
      <c r="V4" s="7" t="str">
        <f>VLOOKUP(GV!V4,KB!$B$3:$C$237,2,0)</f>
        <v>SHCN</v>
      </c>
      <c r="W4" s="7" t="str">
        <f>VLOOKUP(GV!W4,KB!$B$3:$C$237,2,0)</f>
        <v>SHCN</v>
      </c>
      <c r="X4" s="7" t="str">
        <f>VLOOKUP(GV!X4,KB!$B$3:$C$237,2,0)</f>
        <v>SHCN</v>
      </c>
      <c r="Y4" s="13" t="str">
        <f>VLOOKUP(GV!Y4,KB!$B$3:$C$237,2,0)</f>
        <v>SHCN</v>
      </c>
      <c r="Z4" s="12" t="str">
        <f>VLOOKUP(GV!Z4,KB!$B$3:$C$237,2,0)</f>
        <v>SHCN</v>
      </c>
      <c r="AA4" s="7" t="str">
        <f>VLOOKUP(GV!AA4,KB!$B$3:$C$237,2,0)</f>
        <v>SHCN</v>
      </c>
      <c r="AB4" s="7" t="str">
        <f>VLOOKUP(GV!AB4,KB!$B$3:$C$237,2,0)</f>
        <v>SHCN</v>
      </c>
      <c r="AC4" s="7" t="str">
        <f>VLOOKUP(GV!AC4,KB!$B$3:$C$237,2,0)</f>
        <v>SHCN</v>
      </c>
      <c r="AD4" s="7" t="str">
        <f>VLOOKUP(GV!AD4,KB!$B$3:$C$237,2,0)</f>
        <v>SHCN</v>
      </c>
      <c r="AE4" s="7" t="str">
        <f>VLOOKUP(GV!AE4,KB!$B$3:$C$237,2,0)</f>
        <v>SHCN</v>
      </c>
      <c r="AF4" s="7" t="str">
        <f>VLOOKUP(GV!AF4,KB!$B$3:$C$237,2,0)</f>
        <v>SHCN</v>
      </c>
      <c r="AG4" s="7" t="str">
        <f>VLOOKUP(GV!AG4,KB!$B$3:$C$237,2,0)</f>
        <v>SHCN</v>
      </c>
      <c r="AH4" s="7" t="str">
        <f>VLOOKUP(GV!AH4,KB!$B$3:$C$237,2,0)</f>
        <v>SHCN</v>
      </c>
      <c r="AI4" s="13" t="str">
        <f>VLOOKUP(GV!AI4,KB!$B$3:$C$237,2,0)</f>
        <v>SHCN</v>
      </c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</row>
    <row r="5" spans="1:47" ht="16.5" customHeight="1" x14ac:dyDescent="0.3">
      <c r="A5" s="81"/>
      <c r="B5" s="30">
        <v>2</v>
      </c>
      <c r="C5" s="14" t="str">
        <f>VLOOKUP(GV!C5,KB!$B$3:$C$237,2,0)</f>
        <v>TIN</v>
      </c>
      <c r="D5" s="8" t="str">
        <f>VLOOKUP(GV!D5,KB!$B$3:$C$237,2,0)</f>
        <v>ĐỊA</v>
      </c>
      <c r="E5" s="8" t="str">
        <f>VLOOKUP(GV!E5,KB!$B$3:$C$237,2,0)</f>
        <v>LÝ</v>
      </c>
      <c r="F5" s="8" t="str">
        <f>VLOOKUP(GV!F5,KB!$B$3:$C$237,2,0)</f>
        <v>HÓA</v>
      </c>
      <c r="G5" s="8" t="str">
        <f>VLOOKUP(GV!G5,KB!$B$3:$C$237,2,0)</f>
        <v>HÓA</v>
      </c>
      <c r="H5" s="8" t="str">
        <f>VLOOKUP(GV!H5,KB!$B$3:$C$237,2,0)</f>
        <v>GDCD</v>
      </c>
      <c r="I5" s="8" t="str">
        <f>VLOOKUP(GV!I5,KB!$B$3:$C$237,2,0)</f>
        <v>SỬ</v>
      </c>
      <c r="J5" s="8" t="str">
        <f>VLOOKUP(GV!J5,KB!$B$3:$C$237,2,0)</f>
        <v>TOÁN</v>
      </c>
      <c r="K5" s="8" t="str">
        <f>VLOOKUP(GV!K5,KB!$B$3:$C$237,2,0)</f>
        <v>ANH</v>
      </c>
      <c r="L5" s="8" t="str">
        <f>VLOOKUP(GV!L5,KB!$B$3:$C$237,2,0)</f>
        <v>TOÁN</v>
      </c>
      <c r="M5" s="8" t="str">
        <f>VLOOKUP(GV!M5,KB!$B$3:$C$237,2,0)</f>
        <v>CN</v>
      </c>
      <c r="N5" s="8" t="str">
        <f>VLOOKUP(GV!N5,KB!$B$3:$C$237,2,0)</f>
        <v>GDCD</v>
      </c>
      <c r="O5" s="15" t="str">
        <f>VLOOKUP(GV!O5,KB!$B$3:$C$237,2,0)</f>
        <v>TOÁN</v>
      </c>
      <c r="P5" s="14" t="str">
        <f>VLOOKUP(GV!P5,KB!$B$3:$C$237,2,0)</f>
        <v>TIN</v>
      </c>
      <c r="Q5" s="8" t="str">
        <f>VLOOKUP(GV!Q5,KB!$B$3:$C$237,2,0)</f>
        <v>LÝ</v>
      </c>
      <c r="R5" s="8" t="str">
        <f>VLOOKUP(GV!R5,KB!$B$3:$C$237,2,0)</f>
        <v>VĂN</v>
      </c>
      <c r="S5" s="8" t="str">
        <f>VLOOKUP(GV!S5,KB!$B$3:$C$237,2,0)</f>
        <v>VĂN</v>
      </c>
      <c r="T5" s="8" t="str">
        <f>VLOOKUP(GV!T5,KB!$B$3:$C$237,2,0)</f>
        <v>ANH</v>
      </c>
      <c r="U5" s="8" t="str">
        <f>VLOOKUP(GV!U5,KB!$B$3:$C$237,2,0)</f>
        <v>ANH</v>
      </c>
      <c r="V5" s="8" t="str">
        <f>VLOOKUP(GV!V5,KB!$B$3:$C$237,2,0)</f>
        <v>TOÁN</v>
      </c>
      <c r="W5" s="8" t="str">
        <f>VLOOKUP(GV!W5,KB!$B$3:$C$237,2,0)</f>
        <v>GDCD</v>
      </c>
      <c r="X5" s="8" t="str">
        <f>VLOOKUP(GV!X5,KB!$B$3:$C$237,2,0)</f>
        <v>SỬ</v>
      </c>
      <c r="Y5" s="15" t="str">
        <f>VLOOKUP(GV!Y5,KB!$B$3:$C$237,2,0)</f>
        <v>ANH</v>
      </c>
      <c r="Z5" s="14" t="str">
        <f>VLOOKUP(GV!Z5,KB!$B$3:$C$237,2,0)</f>
        <v>HÓA</v>
      </c>
      <c r="AA5" s="8" t="str">
        <f>VLOOKUP(GV!AA5,KB!$B$3:$C$237,2,0)</f>
        <v>LÝ</v>
      </c>
      <c r="AB5" s="8" t="str">
        <f>VLOOKUP(GV!AB5,KB!$B$3:$C$237,2,0)</f>
        <v>HÓA</v>
      </c>
      <c r="AC5" s="8" t="str">
        <f>VLOOKUP(GV!AC5,KB!$B$3:$C$237,2,0)</f>
        <v>LÝ</v>
      </c>
      <c r="AD5" s="8" t="str">
        <f>VLOOKUP(GV!AD5,KB!$B$3:$C$237,2,0)</f>
        <v>VĂN</v>
      </c>
      <c r="AE5" s="8" t="str">
        <f>VLOOKUP(GV!AE5,KB!$B$3:$C$237,2,0)</f>
        <v>LÝ</v>
      </c>
      <c r="AF5" s="8" t="str">
        <f>VLOOKUP(GV!AF5,KB!$B$3:$C$237,2,0)</f>
        <v>SỬ</v>
      </c>
      <c r="AG5" s="8" t="str">
        <f>VLOOKUP(GV!AG5,KB!$B$3:$C$237,2,0)</f>
        <v>TOÁN</v>
      </c>
      <c r="AH5" s="8" t="str">
        <f>VLOOKUP(GV!AH5,KB!$B$3:$C$237,2,0)</f>
        <v>ANH</v>
      </c>
      <c r="AI5" s="15" t="str">
        <f>VLOOKUP(GV!AI5,KB!$B$3:$C$237,2,0)</f>
        <v>SINH</v>
      </c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</row>
    <row r="6" spans="1:47" ht="16.5" customHeight="1" x14ac:dyDescent="0.3">
      <c r="A6" s="81"/>
      <c r="B6" s="30">
        <v>3</v>
      </c>
      <c r="C6" s="14" t="str">
        <f>VLOOKUP(GV!C6,KB!$B$3:$C$237,2,0)</f>
        <v>ĐỊA</v>
      </c>
      <c r="D6" s="8" t="str">
        <f>VLOOKUP(GV!D6,KB!$B$3:$C$237,2,0)</f>
        <v>CN</v>
      </c>
      <c r="E6" s="8" t="str">
        <f>VLOOKUP(GV!E6,KB!$B$3:$C$237,2,0)</f>
        <v>ANH</v>
      </c>
      <c r="F6" s="8" t="str">
        <f>VLOOKUP(GV!F6,KB!$B$3:$C$237,2,0)</f>
        <v>HÓA</v>
      </c>
      <c r="G6" s="8" t="str">
        <f>VLOOKUP(GV!G6,KB!$B$3:$C$237,2,0)</f>
        <v>HÓA</v>
      </c>
      <c r="H6" s="8" t="str">
        <f>VLOOKUP(GV!H6,KB!$B$3:$C$237,2,0)</f>
        <v>SINH</v>
      </c>
      <c r="I6" s="8" t="str">
        <f>VLOOKUP(GV!I6,KB!$B$3:$C$237,2,0)</f>
        <v>ANH</v>
      </c>
      <c r="J6" s="8" t="str">
        <f>VLOOKUP(GV!J6,KB!$B$3:$C$237,2,0)</f>
        <v>LÝ</v>
      </c>
      <c r="K6" s="8" t="str">
        <f>VLOOKUP(GV!K6,KB!$B$3:$C$237,2,0)</f>
        <v>TOÁN</v>
      </c>
      <c r="L6" s="8" t="str">
        <f>VLOOKUP(GV!L6,KB!$B$3:$C$237,2,0)</f>
        <v>ANH</v>
      </c>
      <c r="M6" s="8" t="str">
        <f>VLOOKUP(GV!M6,KB!$B$3:$C$237,2,0)</f>
        <v>TIN</v>
      </c>
      <c r="N6" s="8" t="str">
        <f>VLOOKUP(GV!N6,KB!$B$3:$C$237,2,0)</f>
        <v>ANH</v>
      </c>
      <c r="O6" s="15" t="str">
        <f>VLOOKUP(GV!O6,KB!$B$3:$C$237,2,0)</f>
        <v>GDCD</v>
      </c>
      <c r="P6" s="14" t="str">
        <f>VLOOKUP(GV!P6,KB!$B$3:$C$237,2,0)</f>
        <v>SỬ</v>
      </c>
      <c r="Q6" s="8" t="str">
        <f>VLOOKUP(GV!Q6,KB!$B$3:$C$237,2,0)</f>
        <v>LÝ</v>
      </c>
      <c r="R6" s="8" t="str">
        <f>VLOOKUP(GV!R6,KB!$B$3:$C$237,2,0)</f>
        <v>VĂN</v>
      </c>
      <c r="S6" s="8" t="str">
        <f>VLOOKUP(GV!S6,KB!$B$3:$C$237,2,0)</f>
        <v>VĂN</v>
      </c>
      <c r="T6" s="8" t="str">
        <f>VLOOKUP(GV!T6,KB!$B$3:$C$237,2,0)</f>
        <v>TOÁN</v>
      </c>
      <c r="U6" s="8" t="str">
        <f>VLOOKUP(GV!U6,KB!$B$3:$C$237,2,0)</f>
        <v>TOÁN</v>
      </c>
      <c r="V6" s="8" t="str">
        <f>VLOOKUP(GV!V6,KB!$B$3:$C$237,2,0)</f>
        <v>SINH</v>
      </c>
      <c r="W6" s="8" t="str">
        <f>VLOOKUP(GV!W6,KB!$B$3:$C$237,2,0)</f>
        <v>TOÁN</v>
      </c>
      <c r="X6" s="8" t="str">
        <f>VLOOKUP(GV!X6,KB!$B$3:$C$237,2,0)</f>
        <v>GDCD</v>
      </c>
      <c r="Y6" s="15" t="str">
        <f>VLOOKUP(GV!Y6,KB!$B$3:$C$237,2,0)</f>
        <v>SỬ</v>
      </c>
      <c r="Z6" s="14" t="str">
        <f>VLOOKUP(GV!Z6,KB!$B$3:$C$237,2,0)</f>
        <v>LÝ</v>
      </c>
      <c r="AA6" s="8" t="str">
        <f>VLOOKUP(GV!AA6,KB!$B$3:$C$237,2,0)</f>
        <v>LÝ</v>
      </c>
      <c r="AB6" s="8" t="str">
        <f>VLOOKUP(GV!AB6,KB!$B$3:$C$237,2,0)</f>
        <v>LÝ</v>
      </c>
      <c r="AC6" s="8" t="str">
        <f>VLOOKUP(GV!AC6,KB!$B$3:$C$237,2,0)</f>
        <v>HÓA</v>
      </c>
      <c r="AD6" s="8" t="str">
        <f>VLOOKUP(GV!AD6,KB!$B$3:$C$237,2,0)</f>
        <v>VĂN</v>
      </c>
      <c r="AE6" s="8" t="str">
        <f>VLOOKUP(GV!AE6,KB!$B$3:$C$237,2,0)</f>
        <v>ANH</v>
      </c>
      <c r="AF6" s="8" t="str">
        <f>VLOOKUP(GV!AF6,KB!$B$3:$C$237,2,0)</f>
        <v>TOÁN</v>
      </c>
      <c r="AG6" s="8" t="str">
        <f>VLOOKUP(GV!AG6,KB!$B$3:$C$237,2,0)</f>
        <v>HÓA</v>
      </c>
      <c r="AH6" s="8" t="str">
        <f>VLOOKUP(GV!AH6,KB!$B$3:$C$237,2,0)</f>
        <v>ANH</v>
      </c>
      <c r="AI6" s="15" t="str">
        <f>VLOOKUP(GV!AI6,KB!$B$3:$C$237,2,0)</f>
        <v>TIN</v>
      </c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</row>
    <row r="7" spans="1:47" ht="16.5" customHeight="1" thickBot="1" x14ac:dyDescent="0.35">
      <c r="A7" s="82"/>
      <c r="B7" s="31">
        <v>4</v>
      </c>
      <c r="C7" s="11" t="str">
        <f>VLOOKUP(GV!C7,KB!$B$3:$C$237,2,0)</f>
        <v>CN</v>
      </c>
      <c r="D7" s="9" t="str">
        <f>VLOOKUP(GV!D7,KB!$B$3:$C$237,2,0)</f>
        <v>TIN</v>
      </c>
      <c r="E7" s="9" t="str">
        <f>VLOOKUP(GV!E7,KB!$B$3:$C$237,2,0)</f>
        <v>HÓA</v>
      </c>
      <c r="F7" s="9" t="str">
        <f>VLOOKUP(GV!F7,KB!$B$3:$C$237,2,0)</f>
        <v>LÝ</v>
      </c>
      <c r="G7" s="9" t="str">
        <f>VLOOKUP(GV!G7,KB!$B$3:$C$237,2,0)</f>
        <v>TIN</v>
      </c>
      <c r="H7" s="9" t="str">
        <f>VLOOKUP(GV!H7,KB!$B$3:$C$237,2,0)</f>
        <v>TOÁN</v>
      </c>
      <c r="I7" s="9" t="str">
        <f>VLOOKUP(GV!I7,KB!$B$3:$C$237,2,0)</f>
        <v>TOÁN</v>
      </c>
      <c r="J7" s="9" t="str">
        <f>VLOOKUP(GV!J7,KB!$B$3:$C$237,2,0)</f>
        <v>LÝ</v>
      </c>
      <c r="K7" s="9" t="str">
        <f>VLOOKUP(GV!K7,KB!$B$3:$C$237,2,0)</f>
        <v>ANH</v>
      </c>
      <c r="L7" s="9" t="str">
        <f>VLOOKUP(GV!L7,KB!$B$3:$C$237,2,0)</f>
        <v>GDCD</v>
      </c>
      <c r="M7" s="9" t="str">
        <f>VLOOKUP(GV!M7,KB!$B$3:$C$237,2,0)</f>
        <v>TIN</v>
      </c>
      <c r="N7" s="9" t="str">
        <f>VLOOKUP(GV!N7,KB!$B$3:$C$237,2,0)</f>
        <v>TOÁN</v>
      </c>
      <c r="O7" s="16" t="str">
        <f>VLOOKUP(GV!O7,KB!$B$3:$C$237,2,0)</f>
        <v>SỬ</v>
      </c>
      <c r="P7" s="11" t="str">
        <f>VLOOKUP(GV!P7,KB!$B$3:$C$237,2,0)</f>
        <v>GDCD</v>
      </c>
      <c r="Q7" s="9" t="str">
        <f>VLOOKUP(GV!Q7,KB!$B$3:$C$237,2,0)</f>
        <v>SỬ</v>
      </c>
      <c r="R7" s="9" t="str">
        <f>VLOOKUP(GV!R7,KB!$B$3:$C$237,2,0)</f>
        <v>HÓA</v>
      </c>
      <c r="S7" s="9" t="str">
        <f>VLOOKUP(GV!S7,KB!$B$3:$C$237,2,0)</f>
        <v>TOÁN</v>
      </c>
      <c r="T7" s="9" t="str">
        <f>VLOOKUP(GV!T7,KB!$B$3:$C$237,2,0)</f>
        <v>ANH</v>
      </c>
      <c r="U7" s="9" t="str">
        <f>VLOOKUP(GV!U7,KB!$B$3:$C$237,2,0)</f>
        <v>TOÁN</v>
      </c>
      <c r="V7" s="9" t="str">
        <f>VLOOKUP(GV!V7,KB!$B$3:$C$237,2,0)</f>
        <v>ANH</v>
      </c>
      <c r="W7" s="9" t="str">
        <f>VLOOKUP(GV!W7,KB!$B$3:$C$237,2,0)</f>
        <v>VĂN</v>
      </c>
      <c r="X7" s="9" t="str">
        <f>VLOOKUP(GV!X7,KB!$B$3:$C$237,2,0)</f>
        <v>TOÁN</v>
      </c>
      <c r="Y7" s="16" t="str">
        <f>VLOOKUP(GV!Y7,KB!$B$3:$C$237,2,0)</f>
        <v>VĂN</v>
      </c>
      <c r="Z7" s="11" t="str">
        <f>VLOOKUP(GV!Z7,KB!$B$3:$C$237,2,0)</f>
        <v>LÝ</v>
      </c>
      <c r="AA7" s="9" t="str">
        <f>VLOOKUP(GV!AA7,KB!$B$3:$C$237,2,0)</f>
        <v>VĂN</v>
      </c>
      <c r="AB7" s="9" t="str">
        <f>VLOOKUP(GV!AB7,KB!$B$3:$C$237,2,0)</f>
        <v>LÝ</v>
      </c>
      <c r="AC7" s="9" t="str">
        <f>VLOOKUP(GV!AC7,KB!$B$3:$C$237,2,0)</f>
        <v>HÓA</v>
      </c>
      <c r="AD7" s="9" t="str">
        <f>VLOOKUP(GV!AD7,KB!$B$3:$C$237,2,0)</f>
        <v>ANH</v>
      </c>
      <c r="AE7" s="9" t="str">
        <f>VLOOKUP(GV!AE7,KB!$B$3:$C$237,2,0)</f>
        <v>ANH</v>
      </c>
      <c r="AF7" s="9" t="str">
        <f>VLOOKUP(GV!AF7,KB!$B$3:$C$237,2,0)</f>
        <v>GDCD</v>
      </c>
      <c r="AG7" s="9" t="str">
        <f>VLOOKUP(GV!AG7,KB!$B$3:$C$237,2,0)</f>
        <v>LÝ</v>
      </c>
      <c r="AH7" s="9" t="str">
        <f>VLOOKUP(GV!AH7,KB!$B$3:$C$237,2,0)</f>
        <v>SỬ</v>
      </c>
      <c r="AI7" s="16" t="str">
        <f>VLOOKUP(GV!AI7,KB!$B$3:$C$237,2,0)</f>
        <v>SỬ</v>
      </c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</row>
    <row r="8" spans="1:47" ht="16.5" customHeight="1" x14ac:dyDescent="0.3">
      <c r="A8" s="80">
        <v>3</v>
      </c>
      <c r="B8" s="29">
        <v>1</v>
      </c>
      <c r="C8" s="12" t="str">
        <f>VLOOKUP(GV!C8,KB!$B$3:$C$237,2,0)</f>
        <v>TD</v>
      </c>
      <c r="D8" s="7" t="str">
        <f>VLOOKUP(GV!D8,KB!$B$3:$C$237,2,0)</f>
        <v>VĂN</v>
      </c>
      <c r="E8" s="7" t="str">
        <f>VLOOKUP(GV!E8,KB!$B$3:$C$237,2,0)</f>
        <v>TIN</v>
      </c>
      <c r="F8" s="7" t="str">
        <f>VLOOKUP(GV!F8,KB!$B$3:$C$237,2,0)</f>
        <v>ĐỊA</v>
      </c>
      <c r="G8" s="7" t="str">
        <f>VLOOKUP(GV!G8,KB!$B$3:$C$237,2,0)</f>
        <v>VĂN</v>
      </c>
      <c r="H8" s="7" t="str">
        <f>VLOOKUP(GV!H8,KB!$B$3:$C$237,2,0)</f>
        <v>TIN</v>
      </c>
      <c r="I8" s="7" t="str">
        <f>VLOOKUP(GV!I8,KB!$B$3:$C$237,2,0)</f>
        <v>HÓA</v>
      </c>
      <c r="J8" s="7" t="str">
        <f>VLOOKUP(GV!J8,KB!$B$3:$C$237,2,0)</f>
        <v>SỬ</v>
      </c>
      <c r="K8" s="7" t="str">
        <f>VLOOKUP(GV!K8,KB!$B$3:$C$237,2,0)</f>
        <v>GDCD</v>
      </c>
      <c r="L8" s="7" t="str">
        <f>VLOOKUP(GV!L8,KB!$B$3:$C$237,2,0)</f>
        <v>VĂN</v>
      </c>
      <c r="M8" s="7" t="str">
        <f>VLOOKUP(GV!M8,KB!$B$3:$C$237,2,0)</f>
        <v>QP</v>
      </c>
      <c r="N8" s="7" t="str">
        <f>VLOOKUP(GV!N8,KB!$B$3:$C$237,2,0)</f>
        <v>SINH</v>
      </c>
      <c r="O8" s="13" t="str">
        <f>VLOOKUP(GV!O8,KB!$B$3:$C$237,2,0)</f>
        <v>ĐỊA</v>
      </c>
      <c r="P8" s="12" t="str">
        <f>VLOOKUP(GV!P8,KB!$B$3:$C$237,2,0)</f>
        <v>HÓA</v>
      </c>
      <c r="Q8" s="7" t="str">
        <f>VLOOKUP(GV!Q8,KB!$B$3:$C$237,2,0)</f>
        <v>CN</v>
      </c>
      <c r="R8" s="7" t="str">
        <f>VLOOKUP(GV!R8,KB!$B$3:$C$237,2,0)</f>
        <v>ĐỊA</v>
      </c>
      <c r="S8" s="7" t="str">
        <f>VLOOKUP(GV!S8,KB!$B$3:$C$237,2,0)</f>
        <v>ANH</v>
      </c>
      <c r="T8" s="7" t="str">
        <f>VLOOKUP(GV!T8,KB!$B$3:$C$237,2,0)</f>
        <v>LÝ</v>
      </c>
      <c r="U8" s="7" t="str">
        <f>VLOOKUP(GV!U8,KB!$B$3:$C$237,2,0)</f>
        <v>VĂN</v>
      </c>
      <c r="V8" s="7" t="str">
        <f>VLOOKUP(GV!V8,KB!$B$3:$C$237,2,0)</f>
        <v>LÝ</v>
      </c>
      <c r="W8" s="7" t="str">
        <f>VLOOKUP(GV!W8,KB!$B$3:$C$237,2,0)</f>
        <v>ANH</v>
      </c>
      <c r="X8" s="7" t="str">
        <f>VLOOKUP(GV!X8,KB!$B$3:$C$237,2,0)</f>
        <v>TIN</v>
      </c>
      <c r="Y8" s="13" t="str">
        <f>VLOOKUP(GV!Y8,KB!$B$3:$C$237,2,0)</f>
        <v>TOÁN</v>
      </c>
      <c r="Z8" s="12" t="str">
        <f>VLOOKUP(GV!Z8,KB!$B$3:$C$237,2,0)</f>
        <v>TOÁN</v>
      </c>
      <c r="AA8" s="7" t="str">
        <f>VLOOKUP(GV!AA8,KB!$B$3:$C$237,2,0)</f>
        <v>TD</v>
      </c>
      <c r="AB8" s="7" t="str">
        <f>VLOOKUP(GV!AB8,KB!$B$3:$C$237,2,0)</f>
        <v>TOÁN</v>
      </c>
      <c r="AC8" s="7" t="str">
        <f>VLOOKUP(GV!AC8,KB!$B$3:$C$237,2,0)</f>
        <v>SỬ</v>
      </c>
      <c r="AD8" s="7" t="str">
        <f>VLOOKUP(GV!AD8,KB!$B$3:$C$237,2,0)</f>
        <v>TOÁN</v>
      </c>
      <c r="AE8" s="7" t="str">
        <f>VLOOKUP(GV!AE8,KB!$B$3:$C$237,2,0)</f>
        <v>TOÁN</v>
      </c>
      <c r="AF8" s="7" t="str">
        <f>VLOOKUP(GV!AF8,KB!$B$3:$C$237,2,0)</f>
        <v>HÓA</v>
      </c>
      <c r="AG8" s="7" t="str">
        <f>VLOOKUP(GV!AG8,KB!$B$3:$C$237,2,0)</f>
        <v>TD</v>
      </c>
      <c r="AH8" s="7" t="str">
        <f>VLOOKUP(GV!AH8,KB!$B$3:$C$237,2,0)</f>
        <v>SỬ</v>
      </c>
      <c r="AI8" s="13" t="str">
        <f>VLOOKUP(GV!AI8,KB!$B$3:$C$237,2,0)</f>
        <v>ĐỊA</v>
      </c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</row>
    <row r="9" spans="1:47" ht="16.5" customHeight="1" x14ac:dyDescent="0.3">
      <c r="A9" s="81"/>
      <c r="B9" s="30">
        <v>2</v>
      </c>
      <c r="C9" s="14" t="str">
        <f>VLOOKUP(GV!C9,KB!$B$3:$C$237,2,0)</f>
        <v>TD</v>
      </c>
      <c r="D9" s="8" t="str">
        <f>VLOOKUP(GV!D9,KB!$B$3:$C$237,2,0)</f>
        <v>VĂN</v>
      </c>
      <c r="E9" s="8" t="str">
        <f>VLOOKUP(GV!E9,KB!$B$3:$C$237,2,0)</f>
        <v>ĐỊA</v>
      </c>
      <c r="F9" s="8" t="str">
        <f>VLOOKUP(GV!F9,KB!$B$3:$C$237,2,0)</f>
        <v>GDCD</v>
      </c>
      <c r="G9" s="8" t="str">
        <f>VLOOKUP(GV!G9,KB!$B$3:$C$237,2,0)</f>
        <v>TIN</v>
      </c>
      <c r="H9" s="8" t="str">
        <f>VLOOKUP(GV!H9,KB!$B$3:$C$237,2,0)</f>
        <v>TOÁN</v>
      </c>
      <c r="I9" s="8" t="str">
        <f>VLOOKUP(GV!I9,KB!$B$3:$C$237,2,0)</f>
        <v>HÓA</v>
      </c>
      <c r="J9" s="8" t="str">
        <f>VLOOKUP(GV!J9,KB!$B$3:$C$237,2,0)</f>
        <v>GDCD</v>
      </c>
      <c r="K9" s="8" t="str">
        <f>VLOOKUP(GV!K9,KB!$B$3:$C$237,2,0)</f>
        <v>VĂN</v>
      </c>
      <c r="L9" s="8" t="str">
        <f>VLOOKUP(GV!L9,KB!$B$3:$C$237,2,0)</f>
        <v>LÝ</v>
      </c>
      <c r="M9" s="8" t="str">
        <f>VLOOKUP(GV!M9,KB!$B$3:$C$237,2,0)</f>
        <v>SỬ</v>
      </c>
      <c r="N9" s="8" t="str">
        <f>VLOOKUP(GV!N9,KB!$B$3:$C$237,2,0)</f>
        <v>QP</v>
      </c>
      <c r="O9" s="15" t="str">
        <f>VLOOKUP(GV!O9,KB!$B$3:$C$237,2,0)</f>
        <v>ĐỊA</v>
      </c>
      <c r="P9" s="14" t="str">
        <f>VLOOKUP(GV!P9,KB!$B$3:$C$237,2,0)</f>
        <v>VĂN</v>
      </c>
      <c r="Q9" s="8" t="str">
        <f>VLOOKUP(GV!Q9,KB!$B$3:$C$237,2,0)</f>
        <v>SINH</v>
      </c>
      <c r="R9" s="8" t="str">
        <f>VLOOKUP(GV!R9,KB!$B$3:$C$237,2,0)</f>
        <v>TIN</v>
      </c>
      <c r="S9" s="8" t="str">
        <f>VLOOKUP(GV!S9,KB!$B$3:$C$237,2,0)</f>
        <v>ANH</v>
      </c>
      <c r="T9" s="8" t="str">
        <f>VLOOKUP(GV!T9,KB!$B$3:$C$237,2,0)</f>
        <v>LÝ</v>
      </c>
      <c r="U9" s="8" t="str">
        <f>VLOOKUP(GV!U9,KB!$B$3:$C$237,2,0)</f>
        <v>SỬ</v>
      </c>
      <c r="V9" s="8" t="str">
        <f>VLOOKUP(GV!V9,KB!$B$3:$C$237,2,0)</f>
        <v>CN</v>
      </c>
      <c r="W9" s="8" t="str">
        <f>VLOOKUP(GV!W9,KB!$B$3:$C$237,2,0)</f>
        <v>ĐỊA</v>
      </c>
      <c r="X9" s="8" t="str">
        <f>VLOOKUP(GV!X9,KB!$B$3:$C$237,2,0)</f>
        <v>ANH</v>
      </c>
      <c r="Y9" s="15" t="str">
        <f>VLOOKUP(GV!Y9,KB!$B$3:$C$237,2,0)</f>
        <v>TD</v>
      </c>
      <c r="Z9" s="14" t="str">
        <f>VLOOKUP(GV!Z9,KB!$B$3:$C$237,2,0)</f>
        <v>TOÁN</v>
      </c>
      <c r="AA9" s="8" t="str">
        <f>VLOOKUP(GV!AA9,KB!$B$3:$C$237,2,0)</f>
        <v>TD</v>
      </c>
      <c r="AB9" s="8" t="str">
        <f>VLOOKUP(GV!AB9,KB!$B$3:$C$237,2,0)</f>
        <v>TOÁN</v>
      </c>
      <c r="AC9" s="8" t="str">
        <f>VLOOKUP(GV!AC9,KB!$B$3:$C$237,2,0)</f>
        <v>SINH</v>
      </c>
      <c r="AD9" s="8" t="str">
        <f>VLOOKUP(GV!AD9,KB!$B$3:$C$237,2,0)</f>
        <v>TOÁN</v>
      </c>
      <c r="AE9" s="8" t="str">
        <f>VLOOKUP(GV!AE9,KB!$B$3:$C$237,2,0)</f>
        <v>VĂN</v>
      </c>
      <c r="AF9" s="8" t="str">
        <f>VLOOKUP(GV!AF9,KB!$B$3:$C$237,2,0)</f>
        <v>HÓA</v>
      </c>
      <c r="AG9" s="8" t="str">
        <f>VLOOKUP(GV!AG9,KB!$B$3:$C$237,2,0)</f>
        <v>TIN</v>
      </c>
      <c r="AH9" s="8" t="str">
        <f>VLOOKUP(GV!AH9,KB!$B$3:$C$237,2,0)</f>
        <v>HÓA</v>
      </c>
      <c r="AI9" s="15" t="str">
        <f>VLOOKUP(GV!AI9,KB!$B$3:$C$237,2,0)</f>
        <v>TOÁN</v>
      </c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</row>
    <row r="10" spans="1:47" ht="16.5" customHeight="1" x14ac:dyDescent="0.3">
      <c r="A10" s="81"/>
      <c r="B10" s="30">
        <v>3</v>
      </c>
      <c r="C10" s="14" t="str">
        <f>VLOOKUP(GV!C10,KB!$B$3:$C$237,2,0)</f>
        <v>HÓA</v>
      </c>
      <c r="D10" s="8" t="str">
        <f>VLOOKUP(GV!D10,KB!$B$3:$C$237,2,0)</f>
        <v>TD</v>
      </c>
      <c r="E10" s="8" t="str">
        <f>VLOOKUP(GV!E10,KB!$B$3:$C$237,2,0)</f>
        <v>GDCD</v>
      </c>
      <c r="F10" s="8" t="str">
        <f>VLOOKUP(GV!F10,KB!$B$3:$C$237,2,0)</f>
        <v>TIN</v>
      </c>
      <c r="G10" s="8" t="str">
        <f>VLOOKUP(GV!G10,KB!$B$3:$C$237,2,0)</f>
        <v>LÝ</v>
      </c>
      <c r="H10" s="8" t="str">
        <f>VLOOKUP(GV!H10,KB!$B$3:$C$237,2,0)</f>
        <v>ĐỊA</v>
      </c>
      <c r="I10" s="8" t="str">
        <f>VLOOKUP(GV!I10,KB!$B$3:$C$237,2,0)</f>
        <v>VĂN</v>
      </c>
      <c r="J10" s="8" t="str">
        <f>VLOOKUP(GV!J10,KB!$B$3:$C$237,2,0)</f>
        <v>SINH</v>
      </c>
      <c r="K10" s="8" t="str">
        <f>VLOOKUP(GV!K10,KB!$B$3:$C$237,2,0)</f>
        <v>VĂN</v>
      </c>
      <c r="L10" s="8" t="str">
        <f>VLOOKUP(GV!L10,KB!$B$3:$C$237,2,0)</f>
        <v>SỬ</v>
      </c>
      <c r="M10" s="8" t="str">
        <f>VLOOKUP(GV!M10,KB!$B$3:$C$237,2,0)</f>
        <v>ĐỊA</v>
      </c>
      <c r="N10" s="8" t="str">
        <f>VLOOKUP(GV!N10,KB!$B$3:$C$237,2,0)</f>
        <v>ĐỊA</v>
      </c>
      <c r="O10" s="15" t="str">
        <f>VLOOKUP(GV!O10,KB!$B$3:$C$237,2,0)</f>
        <v>QP</v>
      </c>
      <c r="P10" s="14" t="str">
        <f>VLOOKUP(GV!P10,KB!$B$3:$C$237,2,0)</f>
        <v>TOÁN</v>
      </c>
      <c r="Q10" s="8" t="str">
        <f>VLOOKUP(GV!Q10,KB!$B$3:$C$237,2,0)</f>
        <v>ĐỊA</v>
      </c>
      <c r="R10" s="8" t="str">
        <f>VLOOKUP(GV!R10,KB!$B$3:$C$237,2,0)</f>
        <v>TOÁN</v>
      </c>
      <c r="S10" s="8" t="str">
        <f>VLOOKUP(GV!S10,KB!$B$3:$C$237,2,0)</f>
        <v>CN</v>
      </c>
      <c r="T10" s="8" t="str">
        <f>VLOOKUP(GV!T10,KB!$B$3:$C$237,2,0)</f>
        <v>TIN</v>
      </c>
      <c r="U10" s="8" t="str">
        <f>VLOOKUP(GV!U10,KB!$B$3:$C$237,2,0)</f>
        <v>LÝ</v>
      </c>
      <c r="V10" s="8" t="str">
        <f>VLOOKUP(GV!V10,KB!$B$3:$C$237,2,0)</f>
        <v>SỬ</v>
      </c>
      <c r="W10" s="8" t="str">
        <f>VLOOKUP(GV!W10,KB!$B$3:$C$237,2,0)</f>
        <v>ANH</v>
      </c>
      <c r="X10" s="8" t="str">
        <f>VLOOKUP(GV!X10,KB!$B$3:$C$237,2,0)</f>
        <v>TIN</v>
      </c>
      <c r="Y10" s="15" t="str">
        <f>VLOOKUP(GV!Y10,KB!$B$3:$C$237,2,0)</f>
        <v>TOÁN</v>
      </c>
      <c r="Z10" s="14" t="str">
        <f>VLOOKUP(GV!Z10,KB!$B$3:$C$237,2,0)</f>
        <v>SINH</v>
      </c>
      <c r="AA10" s="8" t="str">
        <f>VLOOKUP(GV!AA10,KB!$B$3:$C$237,2,0)</f>
        <v>ANH</v>
      </c>
      <c r="AB10" s="8" t="str">
        <f>VLOOKUP(GV!AB10,KB!$B$3:$C$237,2,0)</f>
        <v>VĂN</v>
      </c>
      <c r="AC10" s="8" t="str">
        <f>VLOOKUP(GV!AC10,KB!$B$3:$C$237,2,0)</f>
        <v>TD</v>
      </c>
      <c r="AD10" s="8" t="str">
        <f>VLOOKUP(GV!AD10,KB!$B$3:$C$237,2,0)</f>
        <v>HÓA</v>
      </c>
      <c r="AE10" s="8" t="str">
        <f>VLOOKUP(GV!AE10,KB!$B$3:$C$237,2,0)</f>
        <v>TOÁN</v>
      </c>
      <c r="AF10" s="8" t="str">
        <f>VLOOKUP(GV!AF10,KB!$B$3:$C$237,2,0)</f>
        <v>VĂN</v>
      </c>
      <c r="AG10" s="8" t="str">
        <f>VLOOKUP(GV!AG10,KB!$B$3:$C$237,2,0)</f>
        <v>SỬ</v>
      </c>
      <c r="AH10" s="8" t="str">
        <f>VLOOKUP(GV!AH10,KB!$B$3:$C$237,2,0)</f>
        <v>TD</v>
      </c>
      <c r="AI10" s="15" t="str">
        <f>VLOOKUP(GV!AI10,KB!$B$3:$C$237,2,0)</f>
        <v>GDCD</v>
      </c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</row>
    <row r="11" spans="1:47" ht="16.5" customHeight="1" thickBot="1" x14ac:dyDescent="0.35">
      <c r="A11" s="82"/>
      <c r="B11" s="31">
        <v>4</v>
      </c>
      <c r="C11" s="11" t="str">
        <f>VLOOKUP(GV!C11,KB!$B$3:$C$237,2,0)</f>
        <v>SINH</v>
      </c>
      <c r="D11" s="9" t="str">
        <f>VLOOKUP(GV!D11,KB!$B$3:$C$237,2,0)</f>
        <v>TD</v>
      </c>
      <c r="E11" s="9" t="str">
        <f>VLOOKUP(GV!E11,KB!$B$3:$C$237,2,0)</f>
        <v>ĐỊA</v>
      </c>
      <c r="F11" s="9" t="str">
        <f>VLOOKUP(GV!F11,KB!$B$3:$C$237,2,0)</f>
        <v>TIN</v>
      </c>
      <c r="G11" s="9" t="str">
        <f>VLOOKUP(GV!G11,KB!$B$3:$C$237,2,0)</f>
        <v>LÝ</v>
      </c>
      <c r="H11" s="9" t="str">
        <f>VLOOKUP(GV!H11,KB!$B$3:$C$237,2,0)</f>
        <v>SỬ</v>
      </c>
      <c r="I11" s="9" t="str">
        <f>VLOOKUP(GV!I11,KB!$B$3:$C$237,2,0)</f>
        <v>VĂN</v>
      </c>
      <c r="J11" s="9" t="str">
        <f>VLOOKUP(GV!J11,KB!$B$3:$C$237,2,0)</f>
        <v>ĐỊA</v>
      </c>
      <c r="K11" s="9" t="str">
        <f>VLOOKUP(GV!K11,KB!$B$3:$C$237,2,0)</f>
        <v>SỬ</v>
      </c>
      <c r="L11" s="9" t="str">
        <f>VLOOKUP(GV!L11,KB!$B$3:$C$237,2,0)</f>
        <v>VĂN</v>
      </c>
      <c r="M11" s="9" t="str">
        <f>VLOOKUP(GV!M11,KB!$B$3:$C$237,2,0)</f>
        <v>SINH</v>
      </c>
      <c r="N11" s="9" t="str">
        <f>VLOOKUP(GV!N11,KB!$B$3:$C$237,2,0)</f>
        <v>TIN</v>
      </c>
      <c r="O11" s="16" t="str">
        <f>VLOOKUP(GV!O11,KB!$B$3:$C$237,2,0)</f>
        <v>HÓA</v>
      </c>
      <c r="P11" s="11" t="str">
        <f>VLOOKUP(GV!P11,KB!$B$3:$C$237,2,0)</f>
        <v>TOÁN</v>
      </c>
      <c r="Q11" s="9" t="str">
        <f>VLOOKUP(GV!Q11,KB!$B$3:$C$237,2,0)</f>
        <v>ANH</v>
      </c>
      <c r="R11" s="9" t="str">
        <f>VLOOKUP(GV!R11,KB!$B$3:$C$237,2,0)</f>
        <v>TOÁN</v>
      </c>
      <c r="S11" s="9" t="str">
        <f>VLOOKUP(GV!S11,KB!$B$3:$C$237,2,0)</f>
        <v>TIN</v>
      </c>
      <c r="T11" s="9" t="str">
        <f>VLOOKUP(GV!T11,KB!$B$3:$C$237,2,0)</f>
        <v>VĂN</v>
      </c>
      <c r="U11" s="9" t="str">
        <f>VLOOKUP(GV!U11,KB!$B$3:$C$237,2,0)</f>
        <v>LÝ</v>
      </c>
      <c r="V11" s="9" t="str">
        <f>VLOOKUP(GV!V11,KB!$B$3:$C$237,2,0)</f>
        <v>TIN</v>
      </c>
      <c r="W11" s="9" t="str">
        <f>VLOOKUP(GV!W11,KB!$B$3:$C$237,2,0)</f>
        <v>TD</v>
      </c>
      <c r="X11" s="9" t="str">
        <f>VLOOKUP(GV!X11,KB!$B$3:$C$237,2,0)</f>
        <v>ANH</v>
      </c>
      <c r="Y11" s="16" t="str">
        <f>VLOOKUP(GV!Y11,KB!$B$3:$C$237,2,0)</f>
        <v>CN</v>
      </c>
      <c r="Z11" s="11" t="str">
        <f>VLOOKUP(GV!Z11,KB!$B$3:$C$237,2,0)</f>
        <v>QP</v>
      </c>
      <c r="AA11" s="9" t="str">
        <f>VLOOKUP(GV!AA11,KB!$B$3:$C$237,2,0)</f>
        <v>SINH</v>
      </c>
      <c r="AB11" s="9" t="str">
        <f>VLOOKUP(GV!AB11,KB!$B$3:$C$237,2,0)</f>
        <v>VĂN</v>
      </c>
      <c r="AC11" s="9" t="str">
        <f>VLOOKUP(GV!AC11,KB!$B$3:$C$237,2,0)</f>
        <v>TD</v>
      </c>
      <c r="AD11" s="9" t="str">
        <f>VLOOKUP(GV!AD11,KB!$B$3:$C$237,2,0)</f>
        <v>SỬ</v>
      </c>
      <c r="AE11" s="9" t="str">
        <f>VLOOKUP(GV!AE11,KB!$B$3:$C$237,2,0)</f>
        <v>VĂN</v>
      </c>
      <c r="AF11" s="9" t="str">
        <f>VLOOKUP(GV!AF11,KB!$B$3:$C$237,2,0)</f>
        <v>ĐỊA</v>
      </c>
      <c r="AG11" s="9" t="str">
        <f>VLOOKUP(GV!AG11,KB!$B$3:$C$237,2,0)</f>
        <v>GDCD</v>
      </c>
      <c r="AH11" s="9" t="str">
        <f>VLOOKUP(GV!AH11,KB!$B$3:$C$237,2,0)</f>
        <v>HÓA</v>
      </c>
      <c r="AI11" s="16" t="str">
        <f>VLOOKUP(GV!AI11,KB!$B$3:$C$237,2,0)</f>
        <v>TOÁN</v>
      </c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</row>
    <row r="12" spans="1:47" ht="16.5" customHeight="1" x14ac:dyDescent="0.3">
      <c r="A12" s="80">
        <v>4</v>
      </c>
      <c r="B12" s="29">
        <v>1</v>
      </c>
      <c r="C12" s="12" t="str">
        <f>VLOOKUP(GV!C12,KB!$B$3:$C$237,2,0)</f>
        <v>VĂN</v>
      </c>
      <c r="D12" s="7" t="str">
        <f>VLOOKUP(GV!D12,KB!$B$3:$C$237,2,0)</f>
        <v>HÓA</v>
      </c>
      <c r="E12" s="7" t="str">
        <f>VLOOKUP(GV!E12,KB!$B$3:$C$237,2,0)</f>
        <v>SINH</v>
      </c>
      <c r="F12" s="7" t="str">
        <f>VLOOKUP(GV!F12,KB!$B$3:$C$237,2,0)</f>
        <v>LÝ</v>
      </c>
      <c r="G12" s="7" t="str">
        <f>VLOOKUP(GV!G12,KB!$B$3:$C$237,2,0)</f>
        <v>ANH</v>
      </c>
      <c r="H12" s="7" t="str">
        <f>VLOOKUP(GV!H12,KB!$B$3:$C$237,2,0)</f>
        <v>HÓA</v>
      </c>
      <c r="I12" s="7" t="str">
        <f>VLOOKUP(GV!I12,KB!$B$3:$C$237,2,0)</f>
        <v>GDCD</v>
      </c>
      <c r="J12" s="7" t="str">
        <f>VLOOKUP(GV!J12,KB!$B$3:$C$237,2,0)</f>
        <v>VĂN</v>
      </c>
      <c r="K12" s="7" t="str">
        <f>VLOOKUP(GV!K12,KB!$B$3:$C$237,2,0)</f>
        <v>HÓA</v>
      </c>
      <c r="L12" s="7" t="str">
        <f>VLOOKUP(GV!L12,KB!$B$3:$C$237,2,0)</f>
        <v>SINH</v>
      </c>
      <c r="M12" s="7" t="str">
        <f>VLOOKUP(GV!M12,KB!$B$3:$C$237,2,0)</f>
        <v>VĂN</v>
      </c>
      <c r="N12" s="7" t="str">
        <f>VLOOKUP(GV!N12,KB!$B$3:$C$237,2,0)</f>
        <v>SỬ</v>
      </c>
      <c r="O12" s="13" t="str">
        <f>VLOOKUP(GV!O12,KB!$B$3:$C$237,2,0)</f>
        <v>TOÁN</v>
      </c>
      <c r="P12" s="12" t="str">
        <f>VLOOKUP(GV!P12,KB!$B$3:$C$237,2,0)</f>
        <v>TD</v>
      </c>
      <c r="Q12" s="7" t="str">
        <f>VLOOKUP(GV!Q12,KB!$B$3:$C$237,2,0)</f>
        <v>VĂN</v>
      </c>
      <c r="R12" s="7" t="str">
        <f>VLOOKUP(GV!R12,KB!$B$3:$C$237,2,0)</f>
        <v>LÝ</v>
      </c>
      <c r="S12" s="7" t="str">
        <f>VLOOKUP(GV!S12,KB!$B$3:$C$237,2,0)</f>
        <v>TOÁN</v>
      </c>
      <c r="T12" s="7" t="str">
        <f>VLOOKUP(GV!T12,KB!$B$3:$C$237,2,0)</f>
        <v>ĐỊA</v>
      </c>
      <c r="U12" s="7" t="str">
        <f>VLOOKUP(GV!U12,KB!$B$3:$C$237,2,0)</f>
        <v>GDCD</v>
      </c>
      <c r="V12" s="7" t="str">
        <f>VLOOKUP(GV!V12,KB!$B$3:$C$237,2,0)</f>
        <v>VĂN</v>
      </c>
      <c r="W12" s="7" t="str">
        <f>VLOOKUP(GV!W12,KB!$B$3:$C$237,2,0)</f>
        <v>VĂN</v>
      </c>
      <c r="X12" s="7" t="str">
        <f>VLOOKUP(GV!X12,KB!$B$3:$C$237,2,0)</f>
        <v>TOÁN</v>
      </c>
      <c r="Y12" s="13" t="str">
        <f>VLOOKUP(GV!Y12,KB!$B$3:$C$237,2,0)</f>
        <v>TIN</v>
      </c>
      <c r="Z12" s="12" t="str">
        <f>VLOOKUP(GV!Z12,KB!$B$3:$C$237,2,0)</f>
        <v>TOÁN</v>
      </c>
      <c r="AA12" s="7" t="str">
        <f>VLOOKUP(GV!AA12,KB!$B$3:$C$237,2,0)</f>
        <v>SỬ</v>
      </c>
      <c r="AB12" s="7" t="str">
        <f>VLOOKUP(GV!AB12,KB!$B$3:$C$237,2,0)</f>
        <v>TD</v>
      </c>
      <c r="AC12" s="7" t="str">
        <f>VLOOKUP(GV!AC12,KB!$B$3:$C$237,2,0)</f>
        <v>TIN</v>
      </c>
      <c r="AD12" s="7" t="str">
        <f>VLOOKUP(GV!AD12,KB!$B$3:$C$237,2,0)</f>
        <v>TOÁN</v>
      </c>
      <c r="AE12" s="7" t="str">
        <f>VLOOKUP(GV!AE12,KB!$B$3:$C$237,2,0)</f>
        <v>TD</v>
      </c>
      <c r="AF12" s="7" t="str">
        <f>VLOOKUP(GV!AF12,KB!$B$3:$C$237,2,0)</f>
        <v>TOÁN</v>
      </c>
      <c r="AG12" s="7" t="str">
        <f>VLOOKUP(GV!AG12,KB!$B$3:$C$237,2,0)</f>
        <v>QP</v>
      </c>
      <c r="AH12" s="7" t="str">
        <f>VLOOKUP(GV!AH12,KB!$B$3:$C$237,2,0)</f>
        <v>SINH</v>
      </c>
      <c r="AI12" s="13" t="str">
        <f>VLOOKUP(GV!AI12,KB!$B$3:$C$237,2,0)</f>
        <v>TD</v>
      </c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</row>
    <row r="13" spans="1:47" ht="16.5" customHeight="1" x14ac:dyDescent="0.3">
      <c r="A13" s="81"/>
      <c r="B13" s="30">
        <v>2</v>
      </c>
      <c r="C13" s="14" t="str">
        <f>VLOOKUP(GV!C13,KB!$B$3:$C$237,2,0)</f>
        <v>VĂN</v>
      </c>
      <c r="D13" s="8" t="str">
        <f>VLOOKUP(GV!D13,KB!$B$3:$C$237,2,0)</f>
        <v>HÓA</v>
      </c>
      <c r="E13" s="8" t="str">
        <f>VLOOKUP(GV!E13,KB!$B$3:$C$237,2,0)</f>
        <v>HÓA</v>
      </c>
      <c r="F13" s="8" t="str">
        <f>VLOOKUP(GV!F13,KB!$B$3:$C$237,2,0)</f>
        <v>SỬ</v>
      </c>
      <c r="G13" s="8" t="str">
        <f>VLOOKUP(GV!G13,KB!$B$3:$C$237,2,0)</f>
        <v>GDCD</v>
      </c>
      <c r="H13" s="8" t="str">
        <f>VLOOKUP(GV!H13,KB!$B$3:$C$237,2,0)</f>
        <v>LÝ</v>
      </c>
      <c r="I13" s="8" t="str">
        <f>VLOOKUP(GV!I13,KB!$B$3:$C$237,2,0)</f>
        <v>TD</v>
      </c>
      <c r="J13" s="8" t="str">
        <f>VLOOKUP(GV!J13,KB!$B$3:$C$237,2,0)</f>
        <v>VĂN</v>
      </c>
      <c r="K13" s="8" t="str">
        <f>VLOOKUP(GV!K13,KB!$B$3:$C$237,2,0)</f>
        <v>VĂN</v>
      </c>
      <c r="L13" s="8" t="str">
        <f>VLOOKUP(GV!L13,KB!$B$3:$C$237,2,0)</f>
        <v>HÓA</v>
      </c>
      <c r="M13" s="8" t="str">
        <f>VLOOKUP(GV!M13,KB!$B$3:$C$237,2,0)</f>
        <v>VĂN</v>
      </c>
      <c r="N13" s="8" t="str">
        <f>VLOOKUP(GV!N13,KB!$B$3:$C$237,2,0)</f>
        <v>LÝ</v>
      </c>
      <c r="O13" s="15" t="str">
        <f>VLOOKUP(GV!O13,KB!$B$3:$C$237,2,0)</f>
        <v>TOÁN</v>
      </c>
      <c r="P13" s="14" t="str">
        <f>VLOOKUP(GV!P13,KB!$B$3:$C$237,2,0)</f>
        <v>TD</v>
      </c>
      <c r="Q13" s="8" t="str">
        <f>VLOOKUP(GV!Q13,KB!$B$3:$C$237,2,0)</f>
        <v>VĂN</v>
      </c>
      <c r="R13" s="8" t="str">
        <f>VLOOKUP(GV!R13,KB!$B$3:$C$237,2,0)</f>
        <v>SINH</v>
      </c>
      <c r="S13" s="8" t="str">
        <f>VLOOKUP(GV!S13,KB!$B$3:$C$237,2,0)</f>
        <v>TOÁN</v>
      </c>
      <c r="T13" s="8" t="str">
        <f>VLOOKUP(GV!T13,KB!$B$3:$C$237,2,0)</f>
        <v>CN</v>
      </c>
      <c r="U13" s="8" t="str">
        <f>VLOOKUP(GV!U13,KB!$B$3:$C$237,2,0)</f>
        <v>ĐỊA</v>
      </c>
      <c r="V13" s="8" t="str">
        <f>VLOOKUP(GV!V13,KB!$B$3:$C$237,2,0)</f>
        <v>GDCD</v>
      </c>
      <c r="W13" s="8" t="str">
        <f>VLOOKUP(GV!W13,KB!$B$3:$C$237,2,0)</f>
        <v>VĂN</v>
      </c>
      <c r="X13" s="8" t="str">
        <f>VLOOKUP(GV!X13,KB!$B$3:$C$237,2,0)</f>
        <v>TOÁN</v>
      </c>
      <c r="Y13" s="15" t="str">
        <f>VLOOKUP(GV!Y13,KB!$B$3:$C$237,2,0)</f>
        <v>TIN</v>
      </c>
      <c r="Z13" s="14" t="str">
        <f>VLOOKUP(GV!Z13,KB!$B$3:$C$237,2,0)</f>
        <v>HÓA</v>
      </c>
      <c r="AA13" s="8" t="str">
        <f>VLOOKUP(GV!AA13,KB!$B$3:$C$237,2,0)</f>
        <v>QP</v>
      </c>
      <c r="AB13" s="8" t="str">
        <f>VLOOKUP(GV!AB13,KB!$B$3:$C$237,2,0)</f>
        <v>ANH</v>
      </c>
      <c r="AC13" s="8" t="str">
        <f>VLOOKUP(GV!AC13,KB!$B$3:$C$237,2,0)</f>
        <v>TOÁN</v>
      </c>
      <c r="AD13" s="8" t="str">
        <f>VLOOKUP(GV!AD13,KB!$B$3:$C$237,2,0)</f>
        <v>TD</v>
      </c>
      <c r="AE13" s="8" t="str">
        <f>VLOOKUP(GV!AE13,KB!$B$3:$C$237,2,0)</f>
        <v>SINH</v>
      </c>
      <c r="AF13" s="8" t="str">
        <f>VLOOKUP(GV!AF13,KB!$B$3:$C$237,2,0)</f>
        <v>TOÁN</v>
      </c>
      <c r="AG13" s="8" t="str">
        <f>VLOOKUP(GV!AG13,KB!$B$3:$C$237,2,0)</f>
        <v>SINH</v>
      </c>
      <c r="AH13" s="8" t="str">
        <f>VLOOKUP(GV!AH13,KB!$B$3:$C$237,2,0)</f>
        <v>QP</v>
      </c>
      <c r="AI13" s="15" t="str">
        <f>VLOOKUP(GV!AI13,KB!$B$3:$C$237,2,0)</f>
        <v>TD</v>
      </c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</row>
    <row r="14" spans="1:47" ht="16.5" customHeight="1" x14ac:dyDescent="0.3">
      <c r="A14" s="81"/>
      <c r="B14" s="30">
        <v>3</v>
      </c>
      <c r="C14" s="14" t="str">
        <f>VLOOKUP(GV!C14,KB!$B$3:$C$237,2,0)</f>
        <v>ANH</v>
      </c>
      <c r="D14" s="8" t="str">
        <f>VLOOKUP(GV!D14,KB!$B$3:$C$237,2,0)</f>
        <v>GDCD</v>
      </c>
      <c r="E14" s="8" t="str">
        <f>VLOOKUP(GV!E14,KB!$B$3:$C$237,2,0)</f>
        <v>TIN</v>
      </c>
      <c r="F14" s="8" t="str">
        <f>VLOOKUP(GV!F14,KB!$B$3:$C$237,2,0)</f>
        <v>LÝ</v>
      </c>
      <c r="G14" s="8" t="str">
        <f>VLOOKUP(GV!G14,KB!$B$3:$C$237,2,0)</f>
        <v>SỬ</v>
      </c>
      <c r="H14" s="8" t="str">
        <f>VLOOKUP(GV!H14,KB!$B$3:$C$237,2,0)</f>
        <v>LÝ</v>
      </c>
      <c r="I14" s="8" t="str">
        <f>VLOOKUP(GV!I14,KB!$B$3:$C$237,2,0)</f>
        <v>ĐỊA</v>
      </c>
      <c r="J14" s="8" t="str">
        <f>VLOOKUP(GV!J14,KB!$B$3:$C$237,2,0)</f>
        <v>ANH</v>
      </c>
      <c r="K14" s="8" t="str">
        <f>VLOOKUP(GV!K14,KB!$B$3:$C$237,2,0)</f>
        <v>VĂN</v>
      </c>
      <c r="L14" s="8" t="str">
        <f>VLOOKUP(GV!L14,KB!$B$3:$C$237,2,0)</f>
        <v>TOÁN</v>
      </c>
      <c r="M14" s="8" t="str">
        <f>VLOOKUP(GV!M14,KB!$B$3:$C$237,2,0)</f>
        <v>HÓA</v>
      </c>
      <c r="N14" s="8" t="str">
        <f>VLOOKUP(GV!N14,KB!$B$3:$C$237,2,0)</f>
        <v>CN</v>
      </c>
      <c r="O14" s="15" t="str">
        <f>VLOOKUP(GV!O14,KB!$B$3:$C$237,2,0)</f>
        <v>VĂN</v>
      </c>
      <c r="P14" s="14" t="str">
        <f>VLOOKUP(GV!P14,KB!$B$3:$C$237,2,0)</f>
        <v>TOÁN</v>
      </c>
      <c r="Q14" s="8" t="str">
        <f>VLOOKUP(GV!Q14,KB!$B$3:$C$237,2,0)</f>
        <v>TD</v>
      </c>
      <c r="R14" s="8" t="str">
        <f>VLOOKUP(GV!R14,KB!$B$3:$C$237,2,0)</f>
        <v>SỬ</v>
      </c>
      <c r="S14" s="8" t="str">
        <f>VLOOKUP(GV!S14,KB!$B$3:$C$237,2,0)</f>
        <v>VĂN</v>
      </c>
      <c r="T14" s="8" t="str">
        <f>VLOOKUP(GV!T14,KB!$B$3:$C$237,2,0)</f>
        <v>TOÁN</v>
      </c>
      <c r="U14" s="8" t="str">
        <f>VLOOKUP(GV!U14,KB!$B$3:$C$237,2,0)</f>
        <v>CN</v>
      </c>
      <c r="V14" s="8" t="str">
        <f>VLOOKUP(GV!V14,KB!$B$3:$C$237,2,0)</f>
        <v>ĐỊA</v>
      </c>
      <c r="W14" s="8" t="str">
        <f>VLOOKUP(GV!W14,KB!$B$3:$C$237,2,0)</f>
        <v>TIN</v>
      </c>
      <c r="X14" s="8" t="str">
        <f>VLOOKUP(GV!X14,KB!$B$3:$C$237,2,0)</f>
        <v>SINH</v>
      </c>
      <c r="Y14" s="15" t="str">
        <f>VLOOKUP(GV!Y14,KB!$B$3:$C$237,2,0)</f>
        <v>VĂN</v>
      </c>
      <c r="Z14" s="14" t="str">
        <f>VLOOKUP(GV!Z14,KB!$B$3:$C$237,2,0)</f>
        <v>HÓA</v>
      </c>
      <c r="AA14" s="8" t="str">
        <f>VLOOKUP(GV!AA14,KB!$B$3:$C$237,2,0)</f>
        <v>TOÁN</v>
      </c>
      <c r="AB14" s="8" t="str">
        <f>VLOOKUP(GV!AB14,KB!$B$3:$C$237,2,0)</f>
        <v>TD</v>
      </c>
      <c r="AC14" s="8" t="str">
        <f>VLOOKUP(GV!AC14,KB!$B$3:$C$237,2,0)</f>
        <v>QP</v>
      </c>
      <c r="AD14" s="8" t="str">
        <f>VLOOKUP(GV!AD14,KB!$B$3:$C$237,2,0)</f>
        <v>TD</v>
      </c>
      <c r="AE14" s="8" t="str">
        <f>VLOOKUP(GV!AE14,KB!$B$3:$C$237,2,0)</f>
        <v>HÓA</v>
      </c>
      <c r="AF14" s="8" t="str">
        <f>VLOOKUP(GV!AF14,KB!$B$3:$C$237,2,0)</f>
        <v>ANH</v>
      </c>
      <c r="AG14" s="8" t="str">
        <f>VLOOKUP(GV!AG14,KB!$B$3:$C$237,2,0)</f>
        <v>SINH</v>
      </c>
      <c r="AH14" s="8" t="str">
        <f>VLOOKUP(GV!AH14,KB!$B$3:$C$237,2,0)</f>
        <v>GDCD</v>
      </c>
      <c r="AI14" s="15" t="str">
        <f>VLOOKUP(GV!AI14,KB!$B$3:$C$237,2,0)</f>
        <v>VĂN</v>
      </c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</row>
    <row r="15" spans="1:47" ht="16.5" customHeight="1" thickBot="1" x14ac:dyDescent="0.35">
      <c r="A15" s="82"/>
      <c r="B15" s="31">
        <v>4</v>
      </c>
      <c r="C15" s="11" t="str">
        <f>VLOOKUP(GV!C15,KB!$B$3:$C$237,2,0)</f>
        <v>GDCD</v>
      </c>
      <c r="D15" s="9" t="str">
        <f>VLOOKUP(GV!D15,KB!$B$3:$C$237,2,0)</f>
        <v>ANH</v>
      </c>
      <c r="E15" s="9" t="str">
        <f>VLOOKUP(GV!E15,KB!$B$3:$C$237,2,0)</f>
        <v>SỬ</v>
      </c>
      <c r="F15" s="9" t="str">
        <f>VLOOKUP(GV!F15,KB!$B$3:$C$237,2,0)</f>
        <v>SINH</v>
      </c>
      <c r="G15" s="9" t="str">
        <f>VLOOKUP(GV!G15,KB!$B$3:$C$237,2,0)</f>
        <v>VĂN</v>
      </c>
      <c r="H15" s="9" t="str">
        <f>VLOOKUP(GV!H15,KB!$B$3:$C$237,2,0)</f>
        <v>ĐỊA</v>
      </c>
      <c r="I15" s="9" t="str">
        <f>VLOOKUP(GV!I15,KB!$B$3:$C$237,2,0)</f>
        <v>TOÁN</v>
      </c>
      <c r="J15" s="9" t="str">
        <f>VLOOKUP(GV!J15,KB!$B$3:$C$237,2,0)</f>
        <v>ANH</v>
      </c>
      <c r="K15" s="9" t="str">
        <f>VLOOKUP(GV!K15,KB!$B$3:$C$237,2,0)</f>
        <v>TOÁN</v>
      </c>
      <c r="L15" s="9" t="str">
        <f>VLOOKUP(GV!L15,KB!$B$3:$C$237,2,0)</f>
        <v>CN</v>
      </c>
      <c r="M15" s="9" t="str">
        <f>VLOOKUP(GV!M15,KB!$B$3:$C$237,2,0)</f>
        <v>HÓA</v>
      </c>
      <c r="N15" s="9" t="str">
        <f>VLOOKUP(GV!N15,KB!$B$3:$C$237,2,0)</f>
        <v>LÝ</v>
      </c>
      <c r="O15" s="16" t="str">
        <f>VLOOKUP(GV!O15,KB!$B$3:$C$237,2,0)</f>
        <v>VĂN</v>
      </c>
      <c r="P15" s="11" t="str">
        <f>VLOOKUP(GV!P15,KB!$B$3:$C$237,2,0)</f>
        <v>ĐỊA</v>
      </c>
      <c r="Q15" s="9" t="str">
        <f>VLOOKUP(GV!Q15,KB!$B$3:$C$237,2,0)</f>
        <v>TD</v>
      </c>
      <c r="R15" s="9" t="str">
        <f>VLOOKUP(GV!R15,KB!$B$3:$C$237,2,0)</f>
        <v>LÝ</v>
      </c>
      <c r="S15" s="9" t="str">
        <f>VLOOKUP(GV!S15,KB!$B$3:$C$237,2,0)</f>
        <v>VĂN</v>
      </c>
      <c r="T15" s="9" t="str">
        <f>VLOOKUP(GV!T15,KB!$B$3:$C$237,2,0)</f>
        <v>TOÁN</v>
      </c>
      <c r="U15" s="9" t="str">
        <f>VLOOKUP(GV!U15,KB!$B$3:$C$237,2,0)</f>
        <v>VĂN</v>
      </c>
      <c r="V15" s="9" t="str">
        <f>VLOOKUP(GV!V15,KB!$B$3:$C$237,2,0)</f>
        <v>TIN</v>
      </c>
      <c r="W15" s="9" t="str">
        <f>VLOOKUP(GV!W15,KB!$B$3:$C$237,2,0)</f>
        <v>TD</v>
      </c>
      <c r="X15" s="9" t="str">
        <f>VLOOKUP(GV!X15,KB!$B$3:$C$237,2,0)</f>
        <v>VĂN</v>
      </c>
      <c r="Y15" s="16" t="str">
        <f>VLOOKUP(GV!Y15,KB!$B$3:$C$237,2,0)</f>
        <v>GDCD</v>
      </c>
      <c r="Z15" s="11" t="str">
        <f>VLOOKUP(GV!Z15,KB!$B$3:$C$237,2,0)</f>
        <v>SỬ</v>
      </c>
      <c r="AA15" s="9" t="str">
        <f>VLOOKUP(GV!AA15,KB!$B$3:$C$237,2,0)</f>
        <v>TOÁN</v>
      </c>
      <c r="AB15" s="9" t="str">
        <f>VLOOKUP(GV!AB15,KB!$B$3:$C$237,2,0)</f>
        <v>QP</v>
      </c>
      <c r="AC15" s="9" t="str">
        <f>VLOOKUP(GV!AC15,KB!$B$3:$C$237,2,0)</f>
        <v>SINH</v>
      </c>
      <c r="AD15" s="9" t="str">
        <f>VLOOKUP(GV!AD15,KB!$B$3:$C$237,2,0)</f>
        <v>TOÁN</v>
      </c>
      <c r="AE15" s="9" t="str">
        <f>VLOOKUP(GV!AE15,KB!$B$3:$C$237,2,0)</f>
        <v>CN</v>
      </c>
      <c r="AF15" s="9" t="str">
        <f>VLOOKUP(GV!AF15,KB!$B$3:$C$237,2,0)</f>
        <v>TIN</v>
      </c>
      <c r="AG15" s="9" t="str">
        <f>VLOOKUP(GV!AG15,KB!$B$3:$C$237,2,0)</f>
        <v>HÓA</v>
      </c>
      <c r="AH15" s="9" t="str">
        <f>VLOOKUP(GV!AH15,KB!$B$3:$C$237,2,0)</f>
        <v>TIN</v>
      </c>
      <c r="AI15" s="16" t="str">
        <f>VLOOKUP(GV!AI15,KB!$B$3:$C$237,2,0)</f>
        <v>VĂN</v>
      </c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</row>
    <row r="16" spans="1:47" ht="16.5" customHeight="1" x14ac:dyDescent="0.3">
      <c r="A16" s="80">
        <v>5</v>
      </c>
      <c r="B16" s="29">
        <v>1</v>
      </c>
      <c r="C16" s="12" t="str">
        <f>VLOOKUP(GV!C16,KB!$B$3:$C$237,2,0)</f>
        <v>QP</v>
      </c>
      <c r="D16" s="7" t="str">
        <f>VLOOKUP(GV!D16,KB!$B$3:$C$237,2,0)</f>
        <v>VĂN</v>
      </c>
      <c r="E16" s="7" t="str">
        <f>VLOOKUP(GV!E16,KB!$B$3:$C$237,2,0)</f>
        <v>TOÁN</v>
      </c>
      <c r="F16" s="7" t="str">
        <f>VLOOKUP(GV!F16,KB!$B$3:$C$237,2,0)</f>
        <v>VĂN</v>
      </c>
      <c r="G16" s="7" t="str">
        <f>VLOOKUP(GV!G16,KB!$B$3:$C$237,2,0)</f>
        <v>ĐỊA</v>
      </c>
      <c r="H16" s="7" t="str">
        <f>VLOOKUP(GV!H16,KB!$B$3:$C$237,2,0)</f>
        <v>CN</v>
      </c>
      <c r="I16" s="7" t="str">
        <f>VLOOKUP(GV!I16,KB!$B$3:$C$237,2,0)</f>
        <v>LÝ</v>
      </c>
      <c r="J16" s="7" t="str">
        <f>VLOOKUP(GV!J16,KB!$B$3:$C$237,2,0)</f>
        <v>TD</v>
      </c>
      <c r="K16" s="7" t="str">
        <f>VLOOKUP(GV!K16,KB!$B$3:$C$237,2,0)</f>
        <v>ĐỊA</v>
      </c>
      <c r="L16" s="7" t="str">
        <f>VLOOKUP(GV!L16,KB!$B$3:$C$237,2,0)</f>
        <v>VĂN</v>
      </c>
      <c r="M16" s="7" t="str">
        <f>VLOOKUP(GV!M16,KB!$B$3:$C$237,2,0)</f>
        <v>ĐỊA</v>
      </c>
      <c r="N16" s="7" t="str">
        <f>VLOOKUP(GV!N16,KB!$B$3:$C$237,2,0)</f>
        <v>HÓA</v>
      </c>
      <c r="O16" s="13" t="str">
        <f>VLOOKUP(GV!O16,KB!$B$3:$C$237,2,0)</f>
        <v>LÝ</v>
      </c>
      <c r="P16" s="12" t="str">
        <f>VLOOKUP(GV!P16,KB!$B$3:$C$237,2,0)</f>
        <v>TIN</v>
      </c>
      <c r="Q16" s="7" t="str">
        <f>VLOOKUP(GV!Q16,KB!$B$3:$C$237,2,0)</f>
        <v>GDCD</v>
      </c>
      <c r="R16" s="7" t="str">
        <f>VLOOKUP(GV!R16,KB!$B$3:$C$237,2,0)</f>
        <v>ANH</v>
      </c>
      <c r="S16" s="7" t="str">
        <f>VLOOKUP(GV!S16,KB!$B$3:$C$237,2,0)</f>
        <v>TD</v>
      </c>
      <c r="T16" s="7" t="str">
        <f>VLOOKUP(GV!T16,KB!$B$3:$C$237,2,0)</f>
        <v>HÓA</v>
      </c>
      <c r="U16" s="7" t="str">
        <f>VLOOKUP(GV!U16,KB!$B$3:$C$237,2,0)</f>
        <v>VĂN</v>
      </c>
      <c r="V16" s="7" t="str">
        <f>VLOOKUP(GV!V16,KB!$B$3:$C$237,2,0)</f>
        <v>TD</v>
      </c>
      <c r="W16" s="7" t="str">
        <f>VLOOKUP(GV!W16,KB!$B$3:$C$237,2,0)</f>
        <v>LÝ</v>
      </c>
      <c r="X16" s="7" t="str">
        <f>VLOOKUP(GV!X16,KB!$B$3:$C$237,2,0)</f>
        <v>ANH</v>
      </c>
      <c r="Y16" s="13" t="str">
        <f>VLOOKUP(GV!Y16,KB!$B$3:$C$237,2,0)</f>
        <v>LÝ</v>
      </c>
      <c r="Z16" s="12" t="str">
        <f>VLOOKUP(GV!Z16,KB!$B$3:$C$237,2,0)</f>
        <v>ANH</v>
      </c>
      <c r="AA16" s="7" t="str">
        <f>VLOOKUP(GV!AA16,KB!$B$3:$C$237,2,0)</f>
        <v>TIN</v>
      </c>
      <c r="AB16" s="7" t="str">
        <f>VLOOKUP(GV!AB16,KB!$B$3:$C$237,2,0)</f>
        <v>ĐỊA</v>
      </c>
      <c r="AC16" s="7" t="str">
        <f>VLOOKUP(GV!AC16,KB!$B$3:$C$237,2,0)</f>
        <v>ANH</v>
      </c>
      <c r="AD16" s="7" t="str">
        <f>VLOOKUP(GV!AD16,KB!$B$3:$C$237,2,0)</f>
        <v>QP</v>
      </c>
      <c r="AE16" s="7" t="str">
        <f>VLOOKUP(GV!AE16,KB!$B$3:$C$237,2,0)</f>
        <v>TIN</v>
      </c>
      <c r="AF16" s="7" t="str">
        <f>VLOOKUP(GV!AF16,KB!$B$3:$C$237,2,0)</f>
        <v>SINH</v>
      </c>
      <c r="AG16" s="7" t="str">
        <f>VLOOKUP(GV!AG16,KB!$B$3:$C$237,2,0)</f>
        <v>SỬ</v>
      </c>
      <c r="AH16" s="7" t="str">
        <f>VLOOKUP(GV!AH16,KB!$B$3:$C$237,2,0)</f>
        <v>CN</v>
      </c>
      <c r="AI16" s="13" t="str">
        <f>VLOOKUP(GV!AI16,KB!$B$3:$C$237,2,0)</f>
        <v>SINH</v>
      </c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</row>
    <row r="17" spans="1:58" ht="16.5" customHeight="1" x14ac:dyDescent="0.3">
      <c r="A17" s="81"/>
      <c r="B17" s="30">
        <v>2</v>
      </c>
      <c r="C17" s="14" t="str">
        <f>VLOOKUP(GV!C17,KB!$B$3:$C$237,2,0)</f>
        <v>ĐỊA</v>
      </c>
      <c r="D17" s="8" t="str">
        <f>VLOOKUP(GV!D17,KB!$B$3:$C$237,2,0)</f>
        <v>VĂN</v>
      </c>
      <c r="E17" s="8" t="str">
        <f>VLOOKUP(GV!E17,KB!$B$3:$C$237,2,0)</f>
        <v>TOÁN</v>
      </c>
      <c r="F17" s="8" t="str">
        <f>VLOOKUP(GV!F17,KB!$B$3:$C$237,2,0)</f>
        <v>VĂN</v>
      </c>
      <c r="G17" s="8" t="str">
        <f>VLOOKUP(GV!G17,KB!$B$3:$C$237,2,0)</f>
        <v>VĂN</v>
      </c>
      <c r="H17" s="8" t="str">
        <f>VLOOKUP(GV!H17,KB!$B$3:$C$237,2,0)</f>
        <v>ANH</v>
      </c>
      <c r="I17" s="8" t="str">
        <f>VLOOKUP(GV!I17,KB!$B$3:$C$237,2,0)</f>
        <v>TIN</v>
      </c>
      <c r="J17" s="8" t="str">
        <f>VLOOKUP(GV!J17,KB!$B$3:$C$237,2,0)</f>
        <v>TD</v>
      </c>
      <c r="K17" s="8" t="str">
        <f>VLOOKUP(GV!K17,KB!$B$3:$C$237,2,0)</f>
        <v>QP</v>
      </c>
      <c r="L17" s="8" t="str">
        <f>VLOOKUP(GV!L17,KB!$B$3:$C$237,2,0)</f>
        <v>VĂN</v>
      </c>
      <c r="M17" s="8" t="str">
        <f>VLOOKUP(GV!M17,KB!$B$3:$C$237,2,0)</f>
        <v>LÝ</v>
      </c>
      <c r="N17" s="8" t="str">
        <f>VLOOKUP(GV!N17,KB!$B$3:$C$237,2,0)</f>
        <v>ĐỊA</v>
      </c>
      <c r="O17" s="15" t="str">
        <f>VLOOKUP(GV!O17,KB!$B$3:$C$237,2,0)</f>
        <v>HÓA</v>
      </c>
      <c r="P17" s="14" t="str">
        <f>VLOOKUP(GV!P17,KB!$B$3:$C$237,2,0)</f>
        <v>LÝ</v>
      </c>
      <c r="Q17" s="8" t="str">
        <f>VLOOKUP(GV!Q17,KB!$B$3:$C$237,2,0)</f>
        <v>LÝ</v>
      </c>
      <c r="R17" s="8" t="str">
        <f>VLOOKUP(GV!R17,KB!$B$3:$C$237,2,0)</f>
        <v>GDCD</v>
      </c>
      <c r="S17" s="8" t="str">
        <f>VLOOKUP(GV!S17,KB!$B$3:$C$237,2,0)</f>
        <v>TD</v>
      </c>
      <c r="T17" s="8" t="str">
        <f>VLOOKUP(GV!T17,KB!$B$3:$C$237,2,0)</f>
        <v>LÝ</v>
      </c>
      <c r="U17" s="8" t="str">
        <f>VLOOKUP(GV!U17,KB!$B$3:$C$237,2,0)</f>
        <v>TIN</v>
      </c>
      <c r="V17" s="8" t="str">
        <f>VLOOKUP(GV!V17,KB!$B$3:$C$237,2,0)</f>
        <v>HÓA</v>
      </c>
      <c r="W17" s="8" t="str">
        <f>VLOOKUP(GV!W17,KB!$B$3:$C$237,2,0)</f>
        <v>TIN</v>
      </c>
      <c r="X17" s="8" t="str">
        <f>VLOOKUP(GV!X17,KB!$B$3:$C$237,2,0)</f>
        <v>ĐỊA</v>
      </c>
      <c r="Y17" s="15" t="str">
        <f>VLOOKUP(GV!Y17,KB!$B$3:$C$237,2,0)</f>
        <v>TD</v>
      </c>
      <c r="Z17" s="14" t="str">
        <f>VLOOKUP(GV!Z17,KB!$B$3:$C$237,2,0)</f>
        <v>LÝ</v>
      </c>
      <c r="AA17" s="8" t="str">
        <f>VLOOKUP(GV!AA17,KB!$B$3:$C$237,2,0)</f>
        <v>ANH</v>
      </c>
      <c r="AB17" s="8" t="str">
        <f>VLOOKUP(GV!AB17,KB!$B$3:$C$237,2,0)</f>
        <v>SỬ</v>
      </c>
      <c r="AC17" s="8" t="str">
        <f>VLOOKUP(GV!AC17,KB!$B$3:$C$237,2,0)</f>
        <v>ANH</v>
      </c>
      <c r="AD17" s="8" t="str">
        <f>VLOOKUP(GV!AD17,KB!$B$3:$C$237,2,0)</f>
        <v>SINH</v>
      </c>
      <c r="AE17" s="8" t="str">
        <f>VLOOKUP(GV!AE17,KB!$B$3:$C$237,2,0)</f>
        <v>SỬ</v>
      </c>
      <c r="AF17" s="8" t="str">
        <f>VLOOKUP(GV!AF17,KB!$B$3:$C$237,2,0)</f>
        <v>QP</v>
      </c>
      <c r="AG17" s="8" t="str">
        <f>VLOOKUP(GV!AG17,KB!$B$3:$C$237,2,0)</f>
        <v>TOÁN</v>
      </c>
      <c r="AH17" s="8" t="str">
        <f>VLOOKUP(GV!AH17,KB!$B$3:$C$237,2,0)</f>
        <v>SINH</v>
      </c>
      <c r="AI17" s="15" t="str">
        <f>VLOOKUP(GV!AI17,KB!$B$3:$C$237,2,0)</f>
        <v>CN</v>
      </c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</row>
    <row r="18" spans="1:58" ht="16.5" customHeight="1" x14ac:dyDescent="0.3">
      <c r="A18" s="81"/>
      <c r="B18" s="30">
        <v>3</v>
      </c>
      <c r="C18" s="14" t="str">
        <f>VLOOKUP(GV!C18,KB!$B$3:$C$237,2,0)</f>
        <v>LÝ</v>
      </c>
      <c r="D18" s="8" t="str">
        <f>VLOOKUP(GV!D18,KB!$B$3:$C$237,2,0)</f>
        <v>ANH</v>
      </c>
      <c r="E18" s="8" t="str">
        <f>VLOOKUP(GV!E18,KB!$B$3:$C$237,2,0)</f>
        <v>VĂN</v>
      </c>
      <c r="F18" s="8" t="str">
        <f>VLOOKUP(GV!F18,KB!$B$3:$C$237,2,0)</f>
        <v>ANH</v>
      </c>
      <c r="G18" s="8" t="str">
        <f>VLOOKUP(GV!G18,KB!$B$3:$C$237,2,0)</f>
        <v>CN</v>
      </c>
      <c r="H18" s="8" t="str">
        <f>VLOOKUP(GV!H18,KB!$B$3:$C$237,2,0)</f>
        <v>VĂN</v>
      </c>
      <c r="I18" s="8" t="str">
        <f>VLOOKUP(GV!I18,KB!$B$3:$C$237,2,0)</f>
        <v>TIN</v>
      </c>
      <c r="J18" s="8" t="str">
        <f>VLOOKUP(GV!J18,KB!$B$3:$C$237,2,0)</f>
        <v>QP</v>
      </c>
      <c r="K18" s="8" t="str">
        <f>VLOOKUP(GV!K18,KB!$B$3:$C$237,2,0)</f>
        <v>TD</v>
      </c>
      <c r="L18" s="8" t="str">
        <f>VLOOKUP(GV!L18,KB!$B$3:$C$237,2,0)</f>
        <v>ĐỊA</v>
      </c>
      <c r="M18" s="8" t="str">
        <f>VLOOKUP(GV!M18,KB!$B$3:$C$237,2,0)</f>
        <v>GDCD</v>
      </c>
      <c r="N18" s="8" t="str">
        <f>VLOOKUP(GV!N18,KB!$B$3:$C$237,2,0)</f>
        <v>VĂN</v>
      </c>
      <c r="O18" s="15" t="str">
        <f>VLOOKUP(GV!O18,KB!$B$3:$C$237,2,0)</f>
        <v>HÓA</v>
      </c>
      <c r="P18" s="14" t="str">
        <f>VLOOKUP(GV!P18,KB!$B$3:$C$237,2,0)</f>
        <v>ANH</v>
      </c>
      <c r="Q18" s="8" t="str">
        <f>VLOOKUP(GV!Q18,KB!$B$3:$C$237,2,0)</f>
        <v>HÓA</v>
      </c>
      <c r="R18" s="8" t="str">
        <f>VLOOKUP(GV!R18,KB!$B$3:$C$237,2,0)</f>
        <v>TD</v>
      </c>
      <c r="S18" s="8" t="str">
        <f>VLOOKUP(GV!S18,KB!$B$3:$C$237,2,0)</f>
        <v>GDCD</v>
      </c>
      <c r="T18" s="8" t="str">
        <f>VLOOKUP(GV!T18,KB!$B$3:$C$237,2,0)</f>
        <v>TIN</v>
      </c>
      <c r="U18" s="8" t="str">
        <f>VLOOKUP(GV!U18,KB!$B$3:$C$237,2,0)</f>
        <v>LÝ</v>
      </c>
      <c r="V18" s="8" t="str">
        <f>VLOOKUP(GV!V18,KB!$B$3:$C$237,2,0)</f>
        <v>VĂN</v>
      </c>
      <c r="W18" s="8" t="str">
        <f>VLOOKUP(GV!W18,KB!$B$3:$C$237,2,0)</f>
        <v>HÓA</v>
      </c>
      <c r="X18" s="8" t="str">
        <f>VLOOKUP(GV!X18,KB!$B$3:$C$237,2,0)</f>
        <v>LÝ</v>
      </c>
      <c r="Y18" s="15" t="str">
        <f>VLOOKUP(GV!Y18,KB!$B$3:$C$237,2,0)</f>
        <v>ANH</v>
      </c>
      <c r="Z18" s="14" t="str">
        <f>VLOOKUP(GV!Z18,KB!$B$3:$C$237,2,0)</f>
        <v>SINH</v>
      </c>
      <c r="AA18" s="8" t="str">
        <f>VLOOKUP(GV!AA18,KB!$B$3:$C$237,2,0)</f>
        <v>TOÁN</v>
      </c>
      <c r="AB18" s="8" t="str">
        <f>VLOOKUP(GV!AB18,KB!$B$3:$C$237,2,0)</f>
        <v>TIN</v>
      </c>
      <c r="AC18" s="8" t="str">
        <f>VLOOKUP(GV!AC18,KB!$B$3:$C$237,2,0)</f>
        <v>SỬ</v>
      </c>
      <c r="AD18" s="8" t="str">
        <f>VLOOKUP(GV!AD18,KB!$B$3:$C$237,2,0)</f>
        <v>SINH</v>
      </c>
      <c r="AE18" s="8" t="str">
        <f>VLOOKUP(GV!AE18,KB!$B$3:$C$237,2,0)</f>
        <v>QP</v>
      </c>
      <c r="AF18" s="8" t="str">
        <f>VLOOKUP(GV!AF18,KB!$B$3:$C$237,2,0)</f>
        <v>ĐỊA</v>
      </c>
      <c r="AG18" s="8" t="str">
        <f>VLOOKUP(GV!AG18,KB!$B$3:$C$237,2,0)</f>
        <v>ĐỊA</v>
      </c>
      <c r="AH18" s="8" t="str">
        <f>VLOOKUP(GV!AH18,KB!$B$3:$C$237,2,0)</f>
        <v>TD</v>
      </c>
      <c r="AI18" s="15" t="str">
        <f>VLOOKUP(GV!AI18,KB!$B$3:$C$237,2,0)</f>
        <v>HÓA</v>
      </c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</row>
    <row r="19" spans="1:58" ht="16.5" customHeight="1" thickBot="1" x14ac:dyDescent="0.35">
      <c r="A19" s="82"/>
      <c r="B19" s="31">
        <v>4</v>
      </c>
      <c r="C19" s="11" t="str">
        <f>VLOOKUP(GV!C19,KB!$B$3:$C$237,2,0)</f>
        <v>SỬ</v>
      </c>
      <c r="D19" s="9" t="str">
        <f>VLOOKUP(GV!D19,KB!$B$3:$C$237,2,0)</f>
        <v>ĐỊA</v>
      </c>
      <c r="E19" s="9" t="str">
        <f>VLOOKUP(GV!E19,KB!$B$3:$C$237,2,0)</f>
        <v>VĂN</v>
      </c>
      <c r="F19" s="9" t="str">
        <f>VLOOKUP(GV!F19,KB!$B$3:$C$237,2,0)</f>
        <v>ANH</v>
      </c>
      <c r="G19" s="9" t="str">
        <f>VLOOKUP(GV!G19,KB!$B$3:$C$237,2,0)</f>
        <v>ANH</v>
      </c>
      <c r="H19" s="9" t="str">
        <f>VLOOKUP(GV!H19,KB!$B$3:$C$237,2,0)</f>
        <v>VĂN</v>
      </c>
      <c r="I19" s="9" t="str">
        <f>VLOOKUP(GV!I19,KB!$B$3:$C$237,2,0)</f>
        <v>ANH</v>
      </c>
      <c r="J19" s="9" t="str">
        <f>VLOOKUP(GV!J19,KB!$B$3:$C$237,2,0)</f>
        <v>ĐỊA</v>
      </c>
      <c r="K19" s="9" t="str">
        <f>VLOOKUP(GV!K19,KB!$B$3:$C$237,2,0)</f>
        <v>TD</v>
      </c>
      <c r="L19" s="9" t="str">
        <f>VLOOKUP(GV!L19,KB!$B$3:$C$237,2,0)</f>
        <v>QP</v>
      </c>
      <c r="M19" s="9" t="str">
        <f>VLOOKUP(GV!M19,KB!$B$3:$C$237,2,0)</f>
        <v>HÓA</v>
      </c>
      <c r="N19" s="9" t="str">
        <f>VLOOKUP(GV!N19,KB!$B$3:$C$237,2,0)</f>
        <v>VĂN</v>
      </c>
      <c r="O19" s="16" t="str">
        <f>VLOOKUP(GV!O19,KB!$B$3:$C$237,2,0)</f>
        <v>CN</v>
      </c>
      <c r="P19" s="11" t="str">
        <f>VLOOKUP(GV!P19,KB!$B$3:$C$237,2,0)</f>
        <v>LÝ</v>
      </c>
      <c r="Q19" s="9" t="str">
        <f>VLOOKUP(GV!Q19,KB!$B$3:$C$237,2,0)</f>
        <v>TIN</v>
      </c>
      <c r="R19" s="9" t="str">
        <f>VLOOKUP(GV!R19,KB!$B$3:$C$237,2,0)</f>
        <v>TD</v>
      </c>
      <c r="S19" s="9" t="str">
        <f>VLOOKUP(GV!S19,KB!$B$3:$C$237,2,0)</f>
        <v>ĐỊA</v>
      </c>
      <c r="T19" s="9" t="str">
        <f>VLOOKUP(GV!T19,KB!$B$3:$C$237,2,0)</f>
        <v>GDCD</v>
      </c>
      <c r="U19" s="9" t="str">
        <f>VLOOKUP(GV!U19,KB!$B$3:$C$237,2,0)</f>
        <v>HÓA</v>
      </c>
      <c r="V19" s="9" t="str">
        <f>VLOOKUP(GV!V19,KB!$B$3:$C$237,2,0)</f>
        <v>HÓA</v>
      </c>
      <c r="W19" s="9" t="str">
        <f>VLOOKUP(GV!W19,KB!$B$3:$C$237,2,0)</f>
        <v>SINH</v>
      </c>
      <c r="X19" s="9" t="str">
        <f>VLOOKUP(GV!X19,KB!$B$3:$C$237,2,0)</f>
        <v>TD</v>
      </c>
      <c r="Y19" s="16" t="str">
        <f>VLOOKUP(GV!Y19,KB!$B$3:$C$237,2,0)</f>
        <v>LÝ</v>
      </c>
      <c r="Z19" s="11" t="str">
        <f>VLOOKUP(GV!Z19,KB!$B$3:$C$237,2,0)</f>
        <v>TIN</v>
      </c>
      <c r="AA19" s="9" t="str">
        <f>VLOOKUP(GV!AA19,KB!$B$3:$C$237,2,0)</f>
        <v>TOÁN</v>
      </c>
      <c r="AB19" s="9" t="str">
        <f>VLOOKUP(GV!AB19,KB!$B$3:$C$237,2,0)</f>
        <v>GDCD</v>
      </c>
      <c r="AC19" s="9" t="str">
        <f>VLOOKUP(GV!AC19,KB!$B$3:$C$237,2,0)</f>
        <v>HÓA</v>
      </c>
      <c r="AD19" s="9" t="str">
        <f>VLOOKUP(GV!AD19,KB!$B$3:$C$237,2,0)</f>
        <v>TIN</v>
      </c>
      <c r="AE19" s="9" t="str">
        <f>VLOOKUP(GV!AE19,KB!$B$3:$C$237,2,0)</f>
        <v>LÝ</v>
      </c>
      <c r="AF19" s="9" t="str">
        <f>VLOOKUP(GV!AF19,KB!$B$3:$C$237,2,0)</f>
        <v>CN</v>
      </c>
      <c r="AG19" s="9" t="str">
        <f>VLOOKUP(GV!AG19,KB!$B$3:$C$237,2,0)</f>
        <v>TOÁN</v>
      </c>
      <c r="AH19" s="9" t="str">
        <f>VLOOKUP(GV!AH19,KB!$B$3:$C$237,2,0)</f>
        <v>ANH</v>
      </c>
      <c r="AI19" s="16" t="str">
        <f>VLOOKUP(GV!AI19,KB!$B$3:$C$237,2,0)</f>
        <v>QP</v>
      </c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</row>
    <row r="20" spans="1:58" ht="16.5" customHeight="1" x14ac:dyDescent="0.3">
      <c r="A20" s="80">
        <v>6</v>
      </c>
      <c r="B20" s="29">
        <v>1</v>
      </c>
      <c r="C20" s="12" t="str">
        <f>VLOOKUP(GV!C20,KB!$B$3:$C$237,2,0)</f>
        <v>TOÁN</v>
      </c>
      <c r="D20" s="7" t="str">
        <f>VLOOKUP(GV!D20,KB!$B$3:$C$237,2,0)</f>
        <v>TOÁN</v>
      </c>
      <c r="E20" s="7" t="str">
        <f>VLOOKUP(GV!E20,KB!$B$3:$C$237,2,0)</f>
        <v>CN</v>
      </c>
      <c r="F20" s="7" t="str">
        <f>VLOOKUP(GV!F20,KB!$B$3:$C$237,2,0)</f>
        <v>HÓA</v>
      </c>
      <c r="G20" s="7" t="str">
        <f>VLOOKUP(GV!G20,KB!$B$3:$C$237,2,0)</f>
        <v>HÓA</v>
      </c>
      <c r="H20" s="7" t="str">
        <f>VLOOKUP(GV!H20,KB!$B$3:$C$237,2,0)</f>
        <v>HÓA</v>
      </c>
      <c r="I20" s="7" t="str">
        <f>VLOOKUP(GV!I20,KB!$B$3:$C$237,2,0)</f>
        <v>SINH</v>
      </c>
      <c r="J20" s="7" t="str">
        <f>VLOOKUP(GV!J20,KB!$B$3:$C$237,2,0)</f>
        <v>LÝ</v>
      </c>
      <c r="K20" s="7" t="str">
        <f>VLOOKUP(GV!K20,KB!$B$3:$C$237,2,0)</f>
        <v>LÝ</v>
      </c>
      <c r="L20" s="7" t="str">
        <f>VLOOKUP(GV!L20,KB!$B$3:$C$237,2,0)</f>
        <v>TD</v>
      </c>
      <c r="M20" s="7" t="str">
        <f>VLOOKUP(GV!M20,KB!$B$3:$C$237,2,0)</f>
        <v>ANH</v>
      </c>
      <c r="N20" s="7" t="str">
        <f>VLOOKUP(GV!N20,KB!$B$3:$C$237,2,0)</f>
        <v>HÓA</v>
      </c>
      <c r="O20" s="13" t="str">
        <f>VLOOKUP(GV!O20,KB!$B$3:$C$237,2,0)</f>
        <v>TIN</v>
      </c>
      <c r="P20" s="12" t="str">
        <f>VLOOKUP(GV!P20,KB!$B$3:$C$237,2,0)</f>
        <v>HÓA</v>
      </c>
      <c r="Q20" s="7" t="str">
        <f>VLOOKUP(GV!Q20,KB!$B$3:$C$237,2,0)</f>
        <v>TOÁN</v>
      </c>
      <c r="R20" s="7" t="str">
        <f>VLOOKUP(GV!R20,KB!$B$3:$C$237,2,0)</f>
        <v>TIN</v>
      </c>
      <c r="S20" s="7" t="str">
        <f>VLOOKUP(GV!S20,KB!$B$3:$C$237,2,0)</f>
        <v>TIN</v>
      </c>
      <c r="T20" s="7" t="str">
        <f>VLOOKUP(GV!T20,KB!$B$3:$C$237,2,0)</f>
        <v>VĂN</v>
      </c>
      <c r="U20" s="7" t="str">
        <f>VLOOKUP(GV!U20,KB!$B$3:$C$237,2,0)</f>
        <v>TD</v>
      </c>
      <c r="V20" s="7" t="str">
        <f>VLOOKUP(GV!V20,KB!$B$3:$C$237,2,0)</f>
        <v>TOÁN</v>
      </c>
      <c r="W20" s="7" t="str">
        <f>VLOOKUP(GV!W20,KB!$B$3:$C$237,2,0)</f>
        <v>TOÁN</v>
      </c>
      <c r="X20" s="7" t="str">
        <f>VLOOKUP(GV!X20,KB!$B$3:$C$237,2,0)</f>
        <v>CN</v>
      </c>
      <c r="Y20" s="13" t="str">
        <f>VLOOKUP(GV!Y20,KB!$B$3:$C$237,2,0)</f>
        <v>VĂN</v>
      </c>
      <c r="Z20" s="12" t="str">
        <f>VLOOKUP(GV!Z20,KB!$B$3:$C$237,2,0)</f>
        <v>VĂN</v>
      </c>
      <c r="AA20" s="7" t="str">
        <f>VLOOKUP(GV!AA20,KB!$B$3:$C$237,2,0)</f>
        <v>SINH</v>
      </c>
      <c r="AB20" s="7" t="str">
        <f>VLOOKUP(GV!AB20,KB!$B$3:$C$237,2,0)</f>
        <v>SINH</v>
      </c>
      <c r="AC20" s="7" t="str">
        <f>VLOOKUP(GV!AC20,KB!$B$3:$C$237,2,0)</f>
        <v>VĂN</v>
      </c>
      <c r="AD20" s="7" t="str">
        <f>VLOOKUP(GV!AD20,KB!$B$3:$C$237,2,0)</f>
        <v>LÝ</v>
      </c>
      <c r="AE20" s="7" t="str">
        <f>VLOOKUP(GV!AE20,KB!$B$3:$C$237,2,0)</f>
        <v>TOÁN</v>
      </c>
      <c r="AF20" s="7" t="str">
        <f>VLOOKUP(GV!AF20,KB!$B$3:$C$237,2,0)</f>
        <v>TD</v>
      </c>
      <c r="AG20" s="7" t="str">
        <f>VLOOKUP(GV!AG20,KB!$B$3:$C$237,2,0)</f>
        <v>VĂN</v>
      </c>
      <c r="AH20" s="7" t="str">
        <f>VLOOKUP(GV!AH20,KB!$B$3:$C$237,2,0)</f>
        <v>TOÁN</v>
      </c>
      <c r="AI20" s="13" t="str">
        <f>VLOOKUP(GV!AI20,KB!$B$3:$C$237,2,0)</f>
        <v>SỬ</v>
      </c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</row>
    <row r="21" spans="1:58" ht="16.5" customHeight="1" x14ac:dyDescent="0.3">
      <c r="A21" s="81"/>
      <c r="B21" s="30">
        <v>2</v>
      </c>
      <c r="C21" s="14" t="str">
        <f>VLOOKUP(GV!C21,KB!$B$3:$C$237,2,0)</f>
        <v>TOÁN</v>
      </c>
      <c r="D21" s="8" t="str">
        <f>VLOOKUP(GV!D21,KB!$B$3:$C$237,2,0)</f>
        <v>TOÁN</v>
      </c>
      <c r="E21" s="8" t="str">
        <f>VLOOKUP(GV!E21,KB!$B$3:$C$237,2,0)</f>
        <v>LÝ</v>
      </c>
      <c r="F21" s="8" t="str">
        <f>VLOOKUP(GV!F21,KB!$B$3:$C$237,2,0)</f>
        <v>CN</v>
      </c>
      <c r="G21" s="8" t="str">
        <f>VLOOKUP(GV!G21,KB!$B$3:$C$237,2,0)</f>
        <v>SINH</v>
      </c>
      <c r="H21" s="8" t="str">
        <f>VLOOKUP(GV!H21,KB!$B$3:$C$237,2,0)</f>
        <v>TIN</v>
      </c>
      <c r="I21" s="8" t="str">
        <f>VLOOKUP(GV!I21,KB!$B$3:$C$237,2,0)</f>
        <v>HÓA</v>
      </c>
      <c r="J21" s="8" t="str">
        <f>VLOOKUP(GV!J21,KB!$B$3:$C$237,2,0)</f>
        <v>HÓA</v>
      </c>
      <c r="K21" s="8" t="str">
        <f>VLOOKUP(GV!K21,KB!$B$3:$C$237,2,0)</f>
        <v>ANH</v>
      </c>
      <c r="L21" s="8" t="str">
        <f>VLOOKUP(GV!L21,KB!$B$3:$C$237,2,0)</f>
        <v>TD</v>
      </c>
      <c r="M21" s="8" t="str">
        <f>VLOOKUP(GV!M21,KB!$B$3:$C$237,2,0)</f>
        <v>ANH</v>
      </c>
      <c r="N21" s="8" t="str">
        <f>VLOOKUP(GV!N21,KB!$B$3:$C$237,2,0)</f>
        <v>TOÁN</v>
      </c>
      <c r="O21" s="15" t="str">
        <f>VLOOKUP(GV!O21,KB!$B$3:$C$237,2,0)</f>
        <v>TIN</v>
      </c>
      <c r="P21" s="14" t="str">
        <f>VLOOKUP(GV!P21,KB!$B$3:$C$237,2,0)</f>
        <v>CN</v>
      </c>
      <c r="Q21" s="8" t="str">
        <f>VLOOKUP(GV!Q21,KB!$B$3:$C$237,2,0)</f>
        <v>TOÁN</v>
      </c>
      <c r="R21" s="8" t="str">
        <f>VLOOKUP(GV!R21,KB!$B$3:$C$237,2,0)</f>
        <v>HÓA</v>
      </c>
      <c r="S21" s="8" t="str">
        <f>VLOOKUP(GV!S21,KB!$B$3:$C$237,2,0)</f>
        <v>LÝ</v>
      </c>
      <c r="T21" s="8" t="str">
        <f>VLOOKUP(GV!T21,KB!$B$3:$C$237,2,0)</f>
        <v>VĂN</v>
      </c>
      <c r="U21" s="8" t="str">
        <f>VLOOKUP(GV!U21,KB!$B$3:$C$237,2,0)</f>
        <v>TD</v>
      </c>
      <c r="V21" s="8" t="str">
        <f>VLOOKUP(GV!V21,KB!$B$3:$C$237,2,0)</f>
        <v>TOÁN</v>
      </c>
      <c r="W21" s="8" t="str">
        <f>VLOOKUP(GV!W21,KB!$B$3:$C$237,2,0)</f>
        <v>TOÁN</v>
      </c>
      <c r="X21" s="8" t="str">
        <f>VLOOKUP(GV!X21,KB!$B$3:$C$237,2,0)</f>
        <v>VĂN</v>
      </c>
      <c r="Y21" s="15" t="str">
        <f>VLOOKUP(GV!Y21,KB!$B$3:$C$237,2,0)</f>
        <v>HÓA</v>
      </c>
      <c r="Z21" s="14" t="str">
        <f>VLOOKUP(GV!Z21,KB!$B$3:$C$237,2,0)</f>
        <v>VĂN</v>
      </c>
      <c r="AA21" s="8" t="str">
        <f>VLOOKUP(GV!AA21,KB!$B$3:$C$237,2,0)</f>
        <v>VĂN</v>
      </c>
      <c r="AB21" s="8" t="str">
        <f>VLOOKUP(GV!AB21,KB!$B$3:$C$237,2,0)</f>
        <v>SINH</v>
      </c>
      <c r="AC21" s="8" t="str">
        <f>VLOOKUP(GV!AC21,KB!$B$3:$C$237,2,0)</f>
        <v>VĂN</v>
      </c>
      <c r="AD21" s="8" t="str">
        <f>VLOOKUP(GV!AD21,KB!$B$3:$C$237,2,0)</f>
        <v>ANH</v>
      </c>
      <c r="AE21" s="8" t="str">
        <f>VLOOKUP(GV!AE21,KB!$B$3:$C$237,2,0)</f>
        <v>TOÁN</v>
      </c>
      <c r="AF21" s="8" t="str">
        <f>VLOOKUP(GV!AF21,KB!$B$3:$C$237,2,0)</f>
        <v>TD</v>
      </c>
      <c r="AG21" s="8" t="str">
        <f>VLOOKUP(GV!AG21,KB!$B$3:$C$237,2,0)</f>
        <v>VĂN</v>
      </c>
      <c r="AH21" s="8" t="str">
        <f>VLOOKUP(GV!AH21,KB!$B$3:$C$237,2,0)</f>
        <v>TOÁN</v>
      </c>
      <c r="AI21" s="15" t="str">
        <f>VLOOKUP(GV!AI21,KB!$B$3:$C$237,2,0)</f>
        <v>ANH</v>
      </c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</row>
    <row r="22" spans="1:58" ht="16.5" customHeight="1" x14ac:dyDescent="0.3">
      <c r="A22" s="81"/>
      <c r="B22" s="30">
        <v>3</v>
      </c>
      <c r="C22" s="14" t="str">
        <f>VLOOKUP(GV!C22,KB!$B$3:$C$237,2,0)</f>
        <v>VĂN</v>
      </c>
      <c r="D22" s="8" t="str">
        <f>VLOOKUP(GV!D22,KB!$B$3:$C$237,2,0)</f>
        <v>LÝ</v>
      </c>
      <c r="E22" s="8" t="str">
        <f>VLOOKUP(GV!E22,KB!$B$3:$C$237,2,0)</f>
        <v>LÝ</v>
      </c>
      <c r="F22" s="8" t="str">
        <f>VLOOKUP(GV!F22,KB!$B$3:$C$237,2,0)</f>
        <v>TOÁN</v>
      </c>
      <c r="G22" s="8" t="str">
        <f>VLOOKUP(GV!G22,KB!$B$3:$C$237,2,0)</f>
        <v>TOÁN</v>
      </c>
      <c r="H22" s="8" t="str">
        <f>VLOOKUP(GV!H22,KB!$B$3:$C$237,2,0)</f>
        <v>HÓA</v>
      </c>
      <c r="I22" s="8" t="str">
        <f>VLOOKUP(GV!I22,KB!$B$3:$C$237,2,0)</f>
        <v>LÝ</v>
      </c>
      <c r="J22" s="8" t="str">
        <f>VLOOKUP(GV!J22,KB!$B$3:$C$237,2,0)</f>
        <v>HÓA</v>
      </c>
      <c r="K22" s="8" t="str">
        <f>VLOOKUP(GV!K22,KB!$B$3:$C$237,2,0)</f>
        <v>SINH</v>
      </c>
      <c r="L22" s="8" t="str">
        <f>VLOOKUP(GV!L22,KB!$B$3:$C$237,2,0)</f>
        <v>ANH</v>
      </c>
      <c r="M22" s="8" t="str">
        <f>VLOOKUP(GV!M22,KB!$B$3:$C$237,2,0)</f>
        <v>TOÁN</v>
      </c>
      <c r="N22" s="8" t="str">
        <f>VLOOKUP(GV!N22,KB!$B$3:$C$237,2,0)</f>
        <v>HÓA</v>
      </c>
      <c r="O22" s="15" t="str">
        <f>VLOOKUP(GV!O22,KB!$B$3:$C$237,2,0)</f>
        <v>ANH</v>
      </c>
      <c r="P22" s="14" t="str">
        <f>VLOOKUP(GV!P22,KB!$B$3:$C$237,2,0)</f>
        <v>VĂN</v>
      </c>
      <c r="Q22" s="8" t="str">
        <f>VLOOKUP(GV!Q22,KB!$B$3:$C$237,2,0)</f>
        <v>VĂN</v>
      </c>
      <c r="R22" s="8" t="str">
        <f>VLOOKUP(GV!R22,KB!$B$3:$C$237,2,0)</f>
        <v>VĂN</v>
      </c>
      <c r="S22" s="8" t="str">
        <f>VLOOKUP(GV!S22,KB!$B$3:$C$237,2,0)</f>
        <v>SINH</v>
      </c>
      <c r="T22" s="8" t="str">
        <f>VLOOKUP(GV!T22,KB!$B$3:$C$237,2,0)</f>
        <v>TD</v>
      </c>
      <c r="U22" s="8" t="str">
        <f>VLOOKUP(GV!U22,KB!$B$3:$C$237,2,0)</f>
        <v>TIN</v>
      </c>
      <c r="V22" s="8" t="str">
        <f>VLOOKUP(GV!V22,KB!$B$3:$C$237,2,0)</f>
        <v>VĂN</v>
      </c>
      <c r="W22" s="8" t="str">
        <f>VLOOKUP(GV!W22,KB!$B$3:$C$237,2,0)</f>
        <v>ANH</v>
      </c>
      <c r="X22" s="8" t="str">
        <f>VLOOKUP(GV!X22,KB!$B$3:$C$237,2,0)</f>
        <v>HÓA</v>
      </c>
      <c r="Y22" s="15" t="str">
        <f>VLOOKUP(GV!Y22,KB!$B$3:$C$237,2,0)</f>
        <v>SINH</v>
      </c>
      <c r="Z22" s="14" t="str">
        <f>VLOOKUP(GV!Z22,KB!$B$3:$C$237,2,0)</f>
        <v>TD</v>
      </c>
      <c r="AA22" s="8" t="str">
        <f>VLOOKUP(GV!AA22,KB!$B$3:$C$237,2,0)</f>
        <v>HÓA</v>
      </c>
      <c r="AB22" s="8" t="str">
        <f>VLOOKUP(GV!AB22,KB!$B$3:$C$237,2,0)</f>
        <v>TOÁN</v>
      </c>
      <c r="AC22" s="8" t="str">
        <f>VLOOKUP(GV!AC22,KB!$B$3:$C$237,2,0)</f>
        <v>TOÁN</v>
      </c>
      <c r="AD22" s="8" t="str">
        <f>VLOOKUP(GV!AD22,KB!$B$3:$C$237,2,0)</f>
        <v>ANH</v>
      </c>
      <c r="AE22" s="8" t="str">
        <f>VLOOKUP(GV!AE22,KB!$B$3:$C$237,2,0)</f>
        <v>TD</v>
      </c>
      <c r="AF22" s="8" t="str">
        <f>VLOOKUP(GV!AF22,KB!$B$3:$C$237,2,0)</f>
        <v>VĂN</v>
      </c>
      <c r="AG22" s="8" t="str">
        <f>VLOOKUP(GV!AG22,KB!$B$3:$C$237,2,0)</f>
        <v>CN</v>
      </c>
      <c r="AH22" s="8" t="str">
        <f>VLOOKUP(GV!AH22,KB!$B$3:$C$237,2,0)</f>
        <v>VĂN</v>
      </c>
      <c r="AI22" s="15" t="str">
        <f>VLOOKUP(GV!AI22,KB!$B$3:$C$237,2,0)</f>
        <v>TOÁN</v>
      </c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</row>
    <row r="23" spans="1:58" ht="16.5" customHeight="1" thickBot="1" x14ac:dyDescent="0.35">
      <c r="A23" s="82"/>
      <c r="B23" s="31">
        <v>4</v>
      </c>
      <c r="C23" s="11" t="str">
        <f>VLOOKUP(GV!C23,KB!$B$3:$C$237,2,0)</f>
        <v>VĂN</v>
      </c>
      <c r="D23" s="9" t="str">
        <f>VLOOKUP(GV!D23,KB!$B$3:$C$237,2,0)</f>
        <v>SINH</v>
      </c>
      <c r="E23" s="9" t="str">
        <f>VLOOKUP(GV!E23,KB!$B$3:$C$237,2,0)</f>
        <v>VĂN</v>
      </c>
      <c r="F23" s="9" t="str">
        <f>VLOOKUP(GV!F23,KB!$B$3:$C$237,2,0)</f>
        <v>TOÁN</v>
      </c>
      <c r="G23" s="9" t="str">
        <f>VLOOKUP(GV!G23,KB!$B$3:$C$237,2,0)</f>
        <v>TOÁN</v>
      </c>
      <c r="H23" s="9" t="str">
        <f>VLOOKUP(GV!H23,KB!$B$3:$C$237,2,0)</f>
        <v>ANH</v>
      </c>
      <c r="I23" s="9" t="str">
        <f>VLOOKUP(GV!I23,KB!$B$3:$C$237,2,0)</f>
        <v>ANH</v>
      </c>
      <c r="J23" s="9" t="str">
        <f>VLOOKUP(GV!J23,KB!$B$3:$C$237,2,0)</f>
        <v>TOÁN</v>
      </c>
      <c r="K23" s="9" t="str">
        <f>VLOOKUP(GV!K23,KB!$B$3:$C$237,2,0)</f>
        <v>LÝ</v>
      </c>
      <c r="L23" s="9" t="str">
        <f>VLOOKUP(GV!L23,KB!$B$3:$C$237,2,0)</f>
        <v>HÓA</v>
      </c>
      <c r="M23" s="9" t="str">
        <f>VLOOKUP(GV!M23,KB!$B$3:$C$237,2,0)</f>
        <v>LÝ</v>
      </c>
      <c r="N23" s="9" t="str">
        <f>VLOOKUP(GV!N23,KB!$B$3:$C$237,2,0)</f>
        <v>TIN</v>
      </c>
      <c r="O23" s="16" t="str">
        <f>VLOOKUP(GV!O23,KB!$B$3:$C$237,2,0)</f>
        <v>TOÁN</v>
      </c>
      <c r="P23" s="11" t="str">
        <f>VLOOKUP(GV!P23,KB!$B$3:$C$237,2,0)</f>
        <v>VĂN</v>
      </c>
      <c r="Q23" s="9" t="str">
        <f>VLOOKUP(GV!Q23,KB!$B$3:$C$237,2,0)</f>
        <v>TIN</v>
      </c>
      <c r="R23" s="9" t="str">
        <f>VLOOKUP(GV!R23,KB!$B$3:$C$237,2,0)</f>
        <v>TOÁN</v>
      </c>
      <c r="S23" s="9" t="str">
        <f>VLOOKUP(GV!S23,KB!$B$3:$C$237,2,0)</f>
        <v>HÓA</v>
      </c>
      <c r="T23" s="9" t="str">
        <f>VLOOKUP(GV!T23,KB!$B$3:$C$237,2,0)</f>
        <v>TD</v>
      </c>
      <c r="U23" s="9" t="str">
        <f>VLOOKUP(GV!U23,KB!$B$3:$C$237,2,0)</f>
        <v>TOÁN</v>
      </c>
      <c r="V23" s="9" t="str">
        <f>VLOOKUP(GV!V23,KB!$B$3:$C$237,2,0)</f>
        <v>ANH</v>
      </c>
      <c r="W23" s="9" t="str">
        <f>VLOOKUP(GV!W23,KB!$B$3:$C$237,2,0)</f>
        <v>CN</v>
      </c>
      <c r="X23" s="9" t="str">
        <f>VLOOKUP(GV!X23,KB!$B$3:$C$237,2,0)</f>
        <v>VĂN</v>
      </c>
      <c r="Y23" s="16" t="str">
        <f>VLOOKUP(GV!Y23,KB!$B$3:$C$237,2,0)</f>
        <v>HÓA</v>
      </c>
      <c r="Z23" s="11" t="str">
        <f>VLOOKUP(GV!Z23,KB!$B$3:$C$237,2,0)</f>
        <v>TD</v>
      </c>
      <c r="AA23" s="9" t="str">
        <f>VLOOKUP(GV!AA23,KB!$B$3:$C$237,2,0)</f>
        <v>HÓA</v>
      </c>
      <c r="AB23" s="9" t="str">
        <f>VLOOKUP(GV!AB23,KB!$B$3:$C$237,2,0)</f>
        <v>HÓA</v>
      </c>
      <c r="AC23" s="9" t="str">
        <f>VLOOKUP(GV!AC23,KB!$B$3:$C$237,2,0)</f>
        <v>TOÁN</v>
      </c>
      <c r="AD23" s="9" t="str">
        <f>VLOOKUP(GV!AD23,KB!$B$3:$C$237,2,0)</f>
        <v>LÝ</v>
      </c>
      <c r="AE23" s="9" t="str">
        <f>VLOOKUP(GV!AE23,KB!$B$3:$C$237,2,0)</f>
        <v>SINH</v>
      </c>
      <c r="AF23" s="9" t="str">
        <f>VLOOKUP(GV!AF23,KB!$B$3:$C$237,2,0)</f>
        <v>SINH</v>
      </c>
      <c r="AG23" s="9" t="str">
        <f>VLOOKUP(GV!AG23,KB!$B$3:$C$237,2,0)</f>
        <v>TD</v>
      </c>
      <c r="AH23" s="9" t="str">
        <f>VLOOKUP(GV!AH23,KB!$B$3:$C$237,2,0)</f>
        <v>VĂN</v>
      </c>
      <c r="AI23" s="16" t="str">
        <f>VLOOKUP(GV!AI23,KB!$B$3:$C$237,2,0)</f>
        <v>TOÁN</v>
      </c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</row>
    <row r="24" spans="1:58" ht="16.5" customHeight="1" thickBot="1" x14ac:dyDescent="0.35">
      <c r="A24" s="73" t="s">
        <v>318</v>
      </c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</row>
    <row r="25" spans="1:58" ht="16.5" customHeight="1" thickBot="1" x14ac:dyDescent="0.35">
      <c r="A25" s="78" t="s">
        <v>216</v>
      </c>
      <c r="B25" s="80" t="s">
        <v>217</v>
      </c>
      <c r="C25" s="75" t="s">
        <v>213</v>
      </c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7"/>
      <c r="P25" s="75" t="s">
        <v>214</v>
      </c>
      <c r="Q25" s="76"/>
      <c r="R25" s="76"/>
      <c r="S25" s="76"/>
      <c r="T25" s="76"/>
      <c r="U25" s="76"/>
      <c r="V25" s="76"/>
      <c r="W25" s="76"/>
      <c r="X25" s="76"/>
      <c r="Y25" s="77"/>
      <c r="Z25" s="75" t="s">
        <v>215</v>
      </c>
      <c r="AA25" s="76"/>
      <c r="AB25" s="76"/>
      <c r="AC25" s="76"/>
      <c r="AD25" s="76"/>
      <c r="AE25" s="76"/>
      <c r="AF25" s="76"/>
      <c r="AG25" s="76"/>
      <c r="AH25" s="76"/>
      <c r="AI25" s="77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</row>
    <row r="26" spans="1:58" ht="16.5" customHeight="1" thickBot="1" x14ac:dyDescent="0.35">
      <c r="A26" s="83"/>
      <c r="B26" s="83"/>
      <c r="C26" s="21" t="s">
        <v>183</v>
      </c>
      <c r="D26" s="22" t="s">
        <v>184</v>
      </c>
      <c r="E26" s="22" t="s">
        <v>185</v>
      </c>
      <c r="F26" s="22" t="s">
        <v>186</v>
      </c>
      <c r="G26" s="22" t="s">
        <v>187</v>
      </c>
      <c r="H26" s="22" t="s">
        <v>188</v>
      </c>
      <c r="I26" s="22" t="s">
        <v>189</v>
      </c>
      <c r="J26" s="22" t="s">
        <v>190</v>
      </c>
      <c r="K26" s="22" t="s">
        <v>191</v>
      </c>
      <c r="L26" s="22" t="s">
        <v>192</v>
      </c>
      <c r="M26" s="22" t="s">
        <v>275</v>
      </c>
      <c r="N26" s="22" t="s">
        <v>276</v>
      </c>
      <c r="O26" s="23" t="s">
        <v>277</v>
      </c>
      <c r="P26" s="21" t="s">
        <v>193</v>
      </c>
      <c r="Q26" s="22" t="s">
        <v>194</v>
      </c>
      <c r="R26" s="22" t="s">
        <v>195</v>
      </c>
      <c r="S26" s="22" t="s">
        <v>196</v>
      </c>
      <c r="T26" s="22" t="s">
        <v>197</v>
      </c>
      <c r="U26" s="22" t="s">
        <v>198</v>
      </c>
      <c r="V26" s="22" t="s">
        <v>199</v>
      </c>
      <c r="W26" s="22" t="s">
        <v>200</v>
      </c>
      <c r="X26" s="22" t="s">
        <v>201</v>
      </c>
      <c r="Y26" s="23" t="s">
        <v>202</v>
      </c>
      <c r="Z26" s="21" t="s">
        <v>203</v>
      </c>
      <c r="AA26" s="22" t="s">
        <v>204</v>
      </c>
      <c r="AB26" s="22" t="s">
        <v>205</v>
      </c>
      <c r="AC26" s="22" t="s">
        <v>206</v>
      </c>
      <c r="AD26" s="22" t="s">
        <v>207</v>
      </c>
      <c r="AE26" s="22" t="s">
        <v>208</v>
      </c>
      <c r="AF26" s="22" t="s">
        <v>209</v>
      </c>
      <c r="AG26" s="22" t="s">
        <v>210</v>
      </c>
      <c r="AH26" s="22" t="s">
        <v>211</v>
      </c>
      <c r="AI26" s="23" t="s">
        <v>212</v>
      </c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</row>
    <row r="27" spans="1:58" ht="16.5" customHeight="1" x14ac:dyDescent="0.3">
      <c r="A27" s="64">
        <v>2</v>
      </c>
      <c r="B27" s="29">
        <v>1</v>
      </c>
      <c r="C27" s="12" t="str">
        <f>VLOOKUP(GV!C27,KB!$B$3:$C$237,2,0)</f>
        <v>TOÁN</v>
      </c>
      <c r="D27" s="7" t="str">
        <f>VLOOKUP(GV!D27,KB!$B$3:$C$237,2,0)</f>
        <v>ANH</v>
      </c>
      <c r="E27" s="7" t="str">
        <f>VLOOKUP(GV!E27,KB!$B$3:$C$237,2,0)</f>
        <v>VĂN</v>
      </c>
      <c r="F27" s="7" t="str">
        <f>VLOOKUP(GV!F27,KB!$B$3:$C$237,2,0)</f>
        <v>ANH</v>
      </c>
      <c r="G27" s="7" t="str">
        <f>VLOOKUP(GV!G27,KB!$B$3:$C$237,2,0)</f>
        <v>TOÁN</v>
      </c>
      <c r="H27" s="7" t="str">
        <f>VLOOKUP(GV!H27,KB!$B$3:$C$237,2,0)</f>
        <v>ANH</v>
      </c>
      <c r="I27" s="7" t="str">
        <f>VLOOKUP(GV!I27,KB!$B$3:$C$237,2,0)</f>
        <v>CN</v>
      </c>
      <c r="J27" s="7" t="str">
        <f>VLOOKUP(GV!J27,KB!$B$3:$C$237,2,0)</f>
        <v>ANH</v>
      </c>
      <c r="K27" s="7" t="str">
        <f>VLOOKUP(GV!K27,KB!$B$3:$C$237,2,0)</f>
        <v>LÝ</v>
      </c>
      <c r="L27" s="7" t="str">
        <f>VLOOKUP(GV!L27,KB!$B$3:$C$237,2,0)</f>
        <v>LÝ</v>
      </c>
      <c r="M27" s="7" t="str">
        <f>VLOOKUP(GV!M27,KB!$B$3:$C$237,2,0)</f>
        <v>VĂN</v>
      </c>
      <c r="N27" s="7" t="str">
        <f>VLOOKUP(GV!N27,KB!$B$3:$C$237,2,0)</f>
        <v>LÝ</v>
      </c>
      <c r="O27" s="13" t="str">
        <f>VLOOKUP(GV!O27,KB!$B$3:$C$237,2,0)</f>
        <v>LÝ</v>
      </c>
      <c r="P27" s="12" t="str">
        <f>VLOOKUP(GV!P27,KB!$B$3:$C$237,2,0)</f>
        <v>ANH</v>
      </c>
      <c r="Q27" s="7" t="str">
        <f>VLOOKUP(GV!Q27,KB!$B$3:$C$237,2,0)</f>
        <v>VĂN</v>
      </c>
      <c r="R27" s="7" t="str">
        <f>VLOOKUP(GV!R27,KB!$B$3:$C$237,2,0)</f>
        <v>TOÁN</v>
      </c>
      <c r="S27" s="7" t="str">
        <f>VLOOKUP(GV!S27,KB!$B$3:$C$237,2,0)</f>
        <v>HÓA</v>
      </c>
      <c r="T27" s="7" t="str">
        <f>VLOOKUP(GV!T27,KB!$B$3:$C$237,2,0)</f>
        <v>QP</v>
      </c>
      <c r="U27" s="7" t="str">
        <f>VLOOKUP(GV!U27,KB!$B$3:$C$237,2,0)</f>
        <v>VĂN</v>
      </c>
      <c r="V27" s="7" t="str">
        <f>VLOOKUP(GV!V27,KB!$B$3:$C$237,2,0)</f>
        <v>VĂN</v>
      </c>
      <c r="W27" s="7" t="str">
        <f>VLOOKUP(GV!W27,KB!$B$3:$C$237,2,0)</f>
        <v>VĂN</v>
      </c>
      <c r="X27" s="7" t="str">
        <f>VLOOKUP(GV!X27,KB!$B$3:$C$237,2,0)</f>
        <v>LÝ</v>
      </c>
      <c r="Y27" s="13" t="str">
        <f>VLOOKUP(GV!Y27,KB!$B$3:$C$237,2,0)</f>
        <v>LÝ</v>
      </c>
      <c r="Z27" s="12" t="str">
        <f>VLOOKUP(GV!Z27,KB!$B$3:$C$237,2,0)</f>
        <v>CN</v>
      </c>
      <c r="AA27" s="7" t="str">
        <f>VLOOKUP(GV!AA27,KB!$B$3:$C$237,2,0)</f>
        <v>SỬ</v>
      </c>
      <c r="AB27" s="7" t="str">
        <f>VLOOKUP(GV!AB27,KB!$B$3:$C$237,2,0)</f>
        <v>SỬ</v>
      </c>
      <c r="AC27" s="7" t="str">
        <f>VLOOKUP(GV!AC27,KB!$B$3:$C$237,2,0)</f>
        <v>GDCD</v>
      </c>
      <c r="AD27" s="7" t="str">
        <f>VLOOKUP(GV!AD27,KB!$B$3:$C$237,2,0)</f>
        <v>ĐỊA</v>
      </c>
      <c r="AE27" s="7" t="str">
        <f>VLOOKUP(GV!AE27,KB!$B$3:$C$237,2,0)</f>
        <v>HÓA</v>
      </c>
      <c r="AF27" s="7" t="str">
        <f>VLOOKUP(GV!AF27,KB!$B$3:$C$237,2,0)</f>
        <v>ANH</v>
      </c>
      <c r="AG27" s="7" t="str">
        <f>VLOOKUP(GV!AG27,KB!$B$3:$C$237,2,0)</f>
        <v>ĐỊA</v>
      </c>
      <c r="AH27" s="7" t="str">
        <f>VLOOKUP(GV!AH27,KB!$B$3:$C$237,2,0)</f>
        <v>SỬ</v>
      </c>
      <c r="AI27" s="13" t="str">
        <f>VLOOKUP(GV!AI27,KB!$B$3:$C$237,2,0)</f>
        <v>HÓA</v>
      </c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</row>
    <row r="28" spans="1:58" ht="16.5" customHeight="1" x14ac:dyDescent="0.3">
      <c r="A28" s="65"/>
      <c r="B28" s="30">
        <v>2</v>
      </c>
      <c r="C28" s="14" t="str">
        <f>VLOOKUP(GV!C28,KB!$B$3:$C$237,2,0)</f>
        <v>ANH</v>
      </c>
      <c r="D28" s="8" t="str">
        <f>VLOOKUP(GV!D28,KB!$B$3:$C$237,2,0)</f>
        <v>HÓA</v>
      </c>
      <c r="E28" s="8" t="str">
        <f>VLOOKUP(GV!E28,KB!$B$3:$C$237,2,0)</f>
        <v>TOÁN</v>
      </c>
      <c r="F28" s="8" t="str">
        <f>VLOOKUP(GV!F28,KB!$B$3:$C$237,2,0)</f>
        <v>VĂN</v>
      </c>
      <c r="G28" s="8" t="str">
        <f>VLOOKUP(GV!G28,KB!$B$3:$C$237,2,0)</f>
        <v>ĐỊA</v>
      </c>
      <c r="H28" s="8" t="str">
        <f>VLOOKUP(GV!H28,KB!$B$3:$C$237,2,0)</f>
        <v>TD</v>
      </c>
      <c r="I28" s="8" t="str">
        <f>VLOOKUP(GV!I28,KB!$B$3:$C$237,2,0)</f>
        <v>LÝ</v>
      </c>
      <c r="J28" s="8" t="str">
        <f>VLOOKUP(GV!J28,KB!$B$3:$C$237,2,0)</f>
        <v>CN</v>
      </c>
      <c r="K28" s="8" t="str">
        <f>VLOOKUP(GV!K28,KB!$B$3:$C$237,2,0)</f>
        <v>ĐỊA</v>
      </c>
      <c r="L28" s="8" t="str">
        <f>VLOOKUP(GV!L28,KB!$B$3:$C$237,2,0)</f>
        <v>LÝ</v>
      </c>
      <c r="M28" s="8" t="str">
        <f>VLOOKUP(GV!M28,KB!$B$3:$C$237,2,0)</f>
        <v>VĂN</v>
      </c>
      <c r="N28" s="8" t="str">
        <f>VLOOKUP(GV!N28,KB!$B$3:$C$237,2,0)</f>
        <v>TD</v>
      </c>
      <c r="O28" s="15" t="str">
        <f>VLOOKUP(GV!O28,KB!$B$3:$C$237,2,0)</f>
        <v>ANH</v>
      </c>
      <c r="P28" s="14" t="str">
        <f>VLOOKUP(GV!P28,KB!$B$3:$C$237,2,0)</f>
        <v>ANH</v>
      </c>
      <c r="Q28" s="8" t="str">
        <f>VLOOKUP(GV!Q28,KB!$B$3:$C$237,2,0)</f>
        <v>VĂN</v>
      </c>
      <c r="R28" s="8" t="str">
        <f>VLOOKUP(GV!R28,KB!$B$3:$C$237,2,0)</f>
        <v>TOÁN</v>
      </c>
      <c r="S28" s="8" t="str">
        <f>VLOOKUP(GV!S28,KB!$B$3:$C$237,2,0)</f>
        <v>HÓA</v>
      </c>
      <c r="T28" s="8" t="str">
        <f>VLOOKUP(GV!T28,KB!$B$3:$C$237,2,0)</f>
        <v>VĂN</v>
      </c>
      <c r="U28" s="8" t="str">
        <f>VLOOKUP(GV!U28,KB!$B$3:$C$237,2,0)</f>
        <v>QP</v>
      </c>
      <c r="V28" s="8" t="str">
        <f>VLOOKUP(GV!V28,KB!$B$3:$C$237,2,0)</f>
        <v>ANH</v>
      </c>
      <c r="W28" s="8" t="str">
        <f>VLOOKUP(GV!W28,KB!$B$3:$C$237,2,0)</f>
        <v>LÝ</v>
      </c>
      <c r="X28" s="8" t="str">
        <f>VLOOKUP(GV!X28,KB!$B$3:$C$237,2,0)</f>
        <v>LÝ</v>
      </c>
      <c r="Y28" s="15" t="str">
        <f>VLOOKUP(GV!Y28,KB!$B$3:$C$237,2,0)</f>
        <v>TOÁN</v>
      </c>
      <c r="Z28" s="14" t="str">
        <f>VLOOKUP(GV!Z28,KB!$B$3:$C$237,2,0)</f>
        <v>SỬ</v>
      </c>
      <c r="AA28" s="8" t="str">
        <f>VLOOKUP(GV!AA28,KB!$B$3:$C$237,2,0)</f>
        <v>CN</v>
      </c>
      <c r="AB28" s="8" t="str">
        <f>VLOOKUP(GV!AB28,KB!$B$3:$C$237,2,0)</f>
        <v>ANH</v>
      </c>
      <c r="AC28" s="8" t="str">
        <f>VLOOKUP(GV!AC28,KB!$B$3:$C$237,2,0)</f>
        <v>ĐỊA</v>
      </c>
      <c r="AD28" s="8" t="str">
        <f>VLOOKUP(GV!AD28,KB!$B$3:$C$237,2,0)</f>
        <v>HÓA</v>
      </c>
      <c r="AE28" s="8" t="str">
        <f>VLOOKUP(GV!AE28,KB!$B$3:$C$237,2,0)</f>
        <v>SỬ</v>
      </c>
      <c r="AF28" s="8" t="str">
        <f>VLOOKUP(GV!AF28,KB!$B$3:$C$237,2,0)</f>
        <v>VĂN</v>
      </c>
      <c r="AG28" s="8" t="str">
        <f>VLOOKUP(GV!AG28,KB!$B$3:$C$237,2,0)</f>
        <v>SỬ</v>
      </c>
      <c r="AH28" s="8" t="str">
        <f>VLOOKUP(GV!AH28,KB!$B$3:$C$237,2,0)</f>
        <v>LÝ</v>
      </c>
      <c r="AI28" s="15" t="str">
        <f>VLOOKUP(GV!AI28,KB!$B$3:$C$237,2,0)</f>
        <v>ĐỊA</v>
      </c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</row>
    <row r="29" spans="1:58" ht="19.5" customHeight="1" thickBot="1" x14ac:dyDescent="0.35">
      <c r="A29" s="66"/>
      <c r="B29" s="31">
        <v>3</v>
      </c>
      <c r="C29" s="11" t="str">
        <f>VLOOKUP(GV!C29,KB!$B$3:$C$237,2,0)</f>
        <v>ANH</v>
      </c>
      <c r="D29" s="9" t="str">
        <f>VLOOKUP(GV!D29,KB!$B$3:$C$237,2,0)</f>
        <v>SỬ</v>
      </c>
      <c r="E29" s="9" t="str">
        <f>VLOOKUP(GV!E29,KB!$B$3:$C$237,2,0)</f>
        <v>TOÁN</v>
      </c>
      <c r="F29" s="9" t="str">
        <f>VLOOKUP(GV!F29,KB!$B$3:$C$237,2,0)</f>
        <v>VĂN</v>
      </c>
      <c r="G29" s="9" t="str">
        <f>VLOOKUP(GV!G29,KB!$B$3:$C$237,2,0)</f>
        <v>TOÁN</v>
      </c>
      <c r="H29" s="9" t="str">
        <f>VLOOKUP(GV!H29,KB!$B$3:$C$237,2,0)</f>
        <v>TD</v>
      </c>
      <c r="I29" s="9" t="str">
        <f>VLOOKUP(GV!I29,KB!$B$3:$C$237,2,0)</f>
        <v>ĐỊA</v>
      </c>
      <c r="J29" s="9" t="str">
        <f>VLOOKUP(GV!J29,KB!$B$3:$C$237,2,0)</f>
        <v>HÓA</v>
      </c>
      <c r="K29" s="9" t="str">
        <f>VLOOKUP(GV!K29,KB!$B$3:$C$237,2,0)</f>
        <v>CN</v>
      </c>
      <c r="L29" s="9" t="str">
        <f>VLOOKUP(GV!L29,KB!$B$3:$C$237,2,0)</f>
        <v>ANH</v>
      </c>
      <c r="M29" s="9" t="str">
        <f>VLOOKUP(GV!M29,KB!$B$3:$C$237,2,0)</f>
        <v>LÝ</v>
      </c>
      <c r="N29" s="9" t="str">
        <f>VLOOKUP(GV!N29,KB!$B$3:$C$237,2,0)</f>
        <v>TD</v>
      </c>
      <c r="O29" s="16" t="str">
        <f>VLOOKUP(GV!O29,KB!$B$3:$C$237,2,0)</f>
        <v>ANH</v>
      </c>
      <c r="P29" s="11" t="str">
        <f>VLOOKUP(GV!P29,KB!$B$3:$C$237,2,0)</f>
        <v>LÝ</v>
      </c>
      <c r="Q29" s="9" t="str">
        <f>VLOOKUP(GV!Q29,KB!$B$3:$C$237,2,0)</f>
        <v>TOÁN</v>
      </c>
      <c r="R29" s="9" t="str">
        <f>VLOOKUP(GV!R29,KB!$B$3:$C$237,2,0)</f>
        <v>ANH</v>
      </c>
      <c r="S29" s="9" t="str">
        <f>VLOOKUP(GV!S29,KB!$B$3:$C$237,2,0)</f>
        <v>QP</v>
      </c>
      <c r="T29" s="9" t="str">
        <f>VLOOKUP(GV!T29,KB!$B$3:$C$237,2,0)</f>
        <v>SỬ</v>
      </c>
      <c r="U29" s="9" t="str">
        <f>VLOOKUP(GV!U29,KB!$B$3:$C$237,2,0)</f>
        <v>VĂN</v>
      </c>
      <c r="V29" s="9" t="str">
        <f>VLOOKUP(GV!V29,KB!$B$3:$C$237,2,0)</f>
        <v>LÝ</v>
      </c>
      <c r="W29" s="9" t="str">
        <f>VLOOKUP(GV!W29,KB!$B$3:$C$237,2,0)</f>
        <v>LÝ</v>
      </c>
      <c r="X29" s="9" t="str">
        <f>VLOOKUP(GV!X29,KB!$B$3:$C$237,2,0)</f>
        <v>VĂN</v>
      </c>
      <c r="Y29" s="16" t="str">
        <f>VLOOKUP(GV!Y29,KB!$B$3:$C$237,2,0)</f>
        <v>HÓA</v>
      </c>
      <c r="Z29" s="11" t="str">
        <f>VLOOKUP(GV!Z29,KB!$B$3:$C$237,2,0)</f>
        <v>ĐỊA</v>
      </c>
      <c r="AA29" s="9" t="str">
        <f>VLOOKUP(GV!AA29,KB!$B$3:$C$237,2,0)</f>
        <v>HÓA</v>
      </c>
      <c r="AB29" s="9" t="str">
        <f>VLOOKUP(GV!AB29,KB!$B$3:$C$237,2,0)</f>
        <v>HÓA</v>
      </c>
      <c r="AC29" s="9" t="str">
        <f>VLOOKUP(GV!AC29,KB!$B$3:$C$237,2,0)</f>
        <v>CN</v>
      </c>
      <c r="AD29" s="9" t="str">
        <f>VLOOKUP(GV!AD29,KB!$B$3:$C$237,2,0)</f>
        <v>GDCD</v>
      </c>
      <c r="AE29" s="9" t="str">
        <f>VLOOKUP(GV!AE29,KB!$B$3:$C$237,2,0)</f>
        <v>LÝ</v>
      </c>
      <c r="AF29" s="9" t="str">
        <f>VLOOKUP(GV!AF29,KB!$B$3:$C$237,2,0)</f>
        <v>VĂN</v>
      </c>
      <c r="AG29" s="9" t="str">
        <f>VLOOKUP(GV!AG29,KB!$B$3:$C$237,2,0)</f>
        <v>LÝ</v>
      </c>
      <c r="AH29" s="9" t="str">
        <f>VLOOKUP(GV!AH29,KB!$B$3:$C$237,2,0)</f>
        <v>ĐỊA</v>
      </c>
      <c r="AI29" s="16" t="str">
        <f>VLOOKUP(GV!AI29,KB!$B$3:$C$237,2,0)</f>
        <v>SỬ</v>
      </c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</row>
    <row r="30" spans="1:58" ht="16.5" customHeight="1" x14ac:dyDescent="0.3">
      <c r="A30" s="64">
        <v>3</v>
      </c>
      <c r="B30" s="29">
        <v>1</v>
      </c>
      <c r="C30" s="12" t="str">
        <f>VLOOKUP(GV!C30,KB!$B$3:$C$237,2,0)</f>
        <v>LÝ</v>
      </c>
      <c r="D30" s="7" t="str">
        <f>VLOOKUP(GV!D30,KB!$B$3:$C$237,2,0)</f>
        <v>TIN</v>
      </c>
      <c r="E30" s="7" t="str">
        <f>VLOOKUP(GV!E30,KB!$B$3:$C$237,2,0)</f>
        <v>TD</v>
      </c>
      <c r="F30" s="7" t="str">
        <f>VLOOKUP(GV!F30,KB!$B$3:$C$237,2,0)</f>
        <v>TOÁN</v>
      </c>
      <c r="G30" s="7" t="str">
        <f>VLOOKUP(GV!G30,KB!$B$3:$C$237,2,0)</f>
        <v>ANH</v>
      </c>
      <c r="H30" s="7" t="str">
        <f>VLOOKUP(GV!H30,KB!$B$3:$C$237,2,0)</f>
        <v>VĂN</v>
      </c>
      <c r="I30" s="7" t="str">
        <f>VLOOKUP(GV!I30,KB!$B$3:$C$237,2,0)</f>
        <v>QP</v>
      </c>
      <c r="J30" s="7" t="str">
        <f>VLOOKUP(GV!J30,KB!$B$3:$C$237,2,0)</f>
        <v>TOÁN</v>
      </c>
      <c r="K30" s="7" t="str">
        <f>VLOOKUP(GV!K30,KB!$B$3:$C$237,2,0)</f>
        <v>TOÁN</v>
      </c>
      <c r="L30" s="7" t="str">
        <f>VLOOKUP(GV!L30,KB!$B$3:$C$237,2,0)</f>
        <v>TIN</v>
      </c>
      <c r="M30" s="7" t="str">
        <f>VLOOKUP(GV!M30,KB!$B$3:$C$237,2,0)</f>
        <v>TOÁN</v>
      </c>
      <c r="N30" s="7" t="str">
        <f>VLOOKUP(GV!N30,KB!$B$3:$C$237,2,0)</f>
        <v>VĂN</v>
      </c>
      <c r="O30" s="13" t="str">
        <f>VLOOKUP(GV!O30,KB!$B$3:$C$237,2,0)</f>
        <v>VĂN</v>
      </c>
      <c r="P30" s="12" t="str">
        <f>VLOOKUP(GV!P30,KB!$B$3:$C$237,2,0)</f>
        <v>QP</v>
      </c>
      <c r="Q30" s="7" t="str">
        <f>VLOOKUP(GV!Q30,KB!$B$3:$C$237,2,0)</f>
        <v>HÓA</v>
      </c>
      <c r="R30" s="7" t="str">
        <f>VLOOKUP(GV!R30,KB!$B$3:$C$237,2,0)</f>
        <v>HÓA</v>
      </c>
      <c r="S30" s="7" t="str">
        <f>VLOOKUP(GV!S30,KB!$B$3:$C$237,2,0)</f>
        <v>LÝ</v>
      </c>
      <c r="T30" s="7" t="str">
        <f>VLOOKUP(GV!T30,KB!$B$3:$C$237,2,0)</f>
        <v>HÓA</v>
      </c>
      <c r="U30" s="7" t="str">
        <f>VLOOKUP(GV!U30,KB!$B$3:$C$237,2,0)</f>
        <v>SINH</v>
      </c>
      <c r="V30" s="7" t="str">
        <f>VLOOKUP(GV!V30,KB!$B$3:$C$237,2,0)</f>
        <v>VĂN</v>
      </c>
      <c r="W30" s="7" t="str">
        <f>VLOOKUP(GV!W30,KB!$B$3:$C$237,2,0)</f>
        <v>SỬ</v>
      </c>
      <c r="X30" s="7" t="str">
        <f>VLOOKUP(GV!X30,KB!$B$3:$C$237,2,0)</f>
        <v>VĂN</v>
      </c>
      <c r="Y30" s="13" t="str">
        <f>VLOOKUP(GV!Y30,KB!$B$3:$C$237,2,0)</f>
        <v>ĐỊA</v>
      </c>
      <c r="Z30" s="12" t="str">
        <f>VLOOKUP(GV!Z30,KB!$B$3:$C$237,2,0)</f>
        <v>ANH</v>
      </c>
      <c r="AA30" s="7" t="str">
        <f>VLOOKUP(GV!AA30,KB!$B$3:$C$237,2,0)</f>
        <v>GDCD</v>
      </c>
      <c r="AB30" s="7" t="str">
        <f>VLOOKUP(GV!AB30,KB!$B$3:$C$237,2,0)</f>
        <v>CN</v>
      </c>
      <c r="AC30" s="7" t="str">
        <f>VLOOKUP(GV!AC30,KB!$B$3:$C$237,2,0)</f>
        <v>TOÁN</v>
      </c>
      <c r="AD30" s="7" t="str">
        <f>VLOOKUP(GV!AD30,KB!$B$3:$C$237,2,0)</f>
        <v>LÝ</v>
      </c>
      <c r="AE30" s="7" t="str">
        <f>VLOOKUP(GV!AE30,KB!$B$3:$C$237,2,0)</f>
        <v>TOÁN</v>
      </c>
      <c r="AF30" s="7" t="str">
        <f>VLOOKUP(GV!AF30,KB!$B$3:$C$237,2,0)</f>
        <v>ANH</v>
      </c>
      <c r="AG30" s="7" t="str">
        <f>VLOOKUP(GV!AG30,KB!$B$3:$C$237,2,0)</f>
        <v>TOÁN</v>
      </c>
      <c r="AH30" s="7" t="str">
        <f>VLOOKUP(GV!AH30,KB!$B$3:$C$237,2,0)</f>
        <v>TOÁN</v>
      </c>
      <c r="AI30" s="13" t="str">
        <f>VLOOKUP(GV!AI30,KB!$B$3:$C$237,2,0)</f>
        <v>LÝ</v>
      </c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</row>
    <row r="31" spans="1:58" ht="16.5" customHeight="1" x14ac:dyDescent="0.3">
      <c r="A31" s="65"/>
      <c r="B31" s="30">
        <v>2</v>
      </c>
      <c r="C31" s="14" t="str">
        <f>VLOOKUP(GV!C31,KB!$B$3:$C$237,2,0)</f>
        <v>TIN</v>
      </c>
      <c r="D31" s="8" t="str">
        <f>VLOOKUP(GV!D31,KB!$B$3:$C$237,2,0)</f>
        <v>QP</v>
      </c>
      <c r="E31" s="8" t="str">
        <f>VLOOKUP(GV!E31,KB!$B$3:$C$237,2,0)</f>
        <v>TD</v>
      </c>
      <c r="F31" s="8" t="str">
        <f>VLOOKUP(GV!F31,KB!$B$3:$C$237,2,0)</f>
        <v>TOÁN</v>
      </c>
      <c r="G31" s="8" t="str">
        <f>VLOOKUP(GV!G31,KB!$B$3:$C$237,2,0)</f>
        <v>VĂN</v>
      </c>
      <c r="H31" s="8" t="str">
        <f>VLOOKUP(GV!H31,KB!$B$3:$C$237,2,0)</f>
        <v>VĂN</v>
      </c>
      <c r="I31" s="8" t="str">
        <f>VLOOKUP(GV!I31,KB!$B$3:$C$237,2,0)</f>
        <v>TD</v>
      </c>
      <c r="J31" s="8" t="str">
        <f>VLOOKUP(GV!J31,KB!$B$3:$C$237,2,0)</f>
        <v>TOÁN</v>
      </c>
      <c r="K31" s="8" t="str">
        <f>VLOOKUP(GV!K31,KB!$B$3:$C$237,2,0)</f>
        <v>TOÁN</v>
      </c>
      <c r="L31" s="8" t="str">
        <f>VLOOKUP(GV!L31,KB!$B$3:$C$237,2,0)</f>
        <v>TIN</v>
      </c>
      <c r="M31" s="8" t="str">
        <f>VLOOKUP(GV!M31,KB!$B$3:$C$237,2,0)</f>
        <v>ANH</v>
      </c>
      <c r="N31" s="8" t="str">
        <f>VLOOKUP(GV!N31,KB!$B$3:$C$237,2,0)</f>
        <v>VĂN</v>
      </c>
      <c r="O31" s="15" t="str">
        <f>VLOOKUP(GV!O31,KB!$B$3:$C$237,2,0)</f>
        <v>VĂN</v>
      </c>
      <c r="P31" s="14" t="str">
        <f>VLOOKUP(GV!P31,KB!$B$3:$C$237,2,0)</f>
        <v>VĂN</v>
      </c>
      <c r="Q31" s="8" t="str">
        <f>VLOOKUP(GV!Q31,KB!$B$3:$C$237,2,0)</f>
        <v>HÓA</v>
      </c>
      <c r="R31" s="8" t="str">
        <f>VLOOKUP(GV!R31,KB!$B$3:$C$237,2,0)</f>
        <v>QP</v>
      </c>
      <c r="S31" s="8" t="str">
        <f>VLOOKUP(GV!S31,KB!$B$3:$C$237,2,0)</f>
        <v>SỬ</v>
      </c>
      <c r="T31" s="8" t="str">
        <f>VLOOKUP(GV!T31,KB!$B$3:$C$237,2,0)</f>
        <v>SINH</v>
      </c>
      <c r="U31" s="8" t="str">
        <f>VLOOKUP(GV!U31,KB!$B$3:$C$237,2,0)</f>
        <v>HÓA</v>
      </c>
      <c r="V31" s="8" t="str">
        <f>VLOOKUP(GV!V31,KB!$B$3:$C$237,2,0)</f>
        <v>TOÁN</v>
      </c>
      <c r="W31" s="8" t="str">
        <f>VLOOKUP(GV!W31,KB!$B$3:$C$237,2,0)</f>
        <v>HÓA</v>
      </c>
      <c r="X31" s="8" t="str">
        <f>VLOOKUP(GV!X31,KB!$B$3:$C$237,2,0)</f>
        <v>HÓA</v>
      </c>
      <c r="Y31" s="15" t="str">
        <f>VLOOKUP(GV!Y31,KB!$B$3:$C$237,2,0)</f>
        <v>VĂN</v>
      </c>
      <c r="Z31" s="14" t="str">
        <f>VLOOKUP(GV!Z31,KB!$B$3:$C$237,2,0)</f>
        <v>ANH</v>
      </c>
      <c r="AA31" s="8" t="str">
        <f>VLOOKUP(GV!AA31,KB!$B$3:$C$237,2,0)</f>
        <v>ĐỊA</v>
      </c>
      <c r="AB31" s="8" t="str">
        <f>VLOOKUP(GV!AB31,KB!$B$3:$C$237,2,0)</f>
        <v>LÝ</v>
      </c>
      <c r="AC31" s="8" t="str">
        <f>VLOOKUP(GV!AC31,KB!$B$3:$C$237,2,0)</f>
        <v>TOÁN</v>
      </c>
      <c r="AD31" s="8" t="str">
        <f>VLOOKUP(GV!AD31,KB!$B$3:$C$237,2,0)</f>
        <v>CN</v>
      </c>
      <c r="AE31" s="8" t="str">
        <f>VLOOKUP(GV!AE31,KB!$B$3:$C$237,2,0)</f>
        <v>GDCD</v>
      </c>
      <c r="AF31" s="8" t="str">
        <f>VLOOKUP(GV!AF31,KB!$B$3:$C$237,2,0)</f>
        <v>LÝ</v>
      </c>
      <c r="AG31" s="8" t="str">
        <f>VLOOKUP(GV!AG31,KB!$B$3:$C$237,2,0)</f>
        <v>ANH</v>
      </c>
      <c r="AH31" s="8" t="str">
        <f>VLOOKUP(GV!AH31,KB!$B$3:$C$237,2,0)</f>
        <v>LÝ</v>
      </c>
      <c r="AI31" s="15" t="str">
        <f>VLOOKUP(GV!AI31,KB!$B$3:$C$237,2,0)</f>
        <v>TOÁN</v>
      </c>
      <c r="AJ31" s="24"/>
      <c r="AK31" s="24"/>
      <c r="AL31" s="24"/>
      <c r="AM31" s="24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</row>
    <row r="32" spans="1:58" ht="16.5" customHeight="1" thickBot="1" x14ac:dyDescent="0.35">
      <c r="A32" s="66"/>
      <c r="B32" s="31">
        <v>3</v>
      </c>
      <c r="C32" s="11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6"/>
      <c r="P32" s="11" t="str">
        <f>VLOOKUP(GV!P32,KB!$B$3:$C$237,2,0)</f>
        <v>VĂN</v>
      </c>
      <c r="Q32" s="9" t="str">
        <f>VLOOKUP(GV!Q32,KB!$B$3:$C$237,2,0)</f>
        <v>QP</v>
      </c>
      <c r="R32" s="9" t="str">
        <f>VLOOKUP(GV!R32,KB!$B$3:$C$237,2,0)</f>
        <v>CN</v>
      </c>
      <c r="S32" s="9" t="str">
        <f>VLOOKUP(GV!S32,KB!$B$3:$C$237,2,0)</f>
        <v>LÝ</v>
      </c>
      <c r="T32" s="9" t="str">
        <f>VLOOKUP(GV!T32,KB!$B$3:$C$237,2,0)</f>
        <v>VĂN</v>
      </c>
      <c r="U32" s="9" t="str">
        <f>VLOOKUP(GV!U32,KB!$B$3:$C$237,2,0)</f>
        <v>HÓA</v>
      </c>
      <c r="V32" s="9" t="str">
        <f>VLOOKUP(GV!V32,KB!$B$3:$C$237,2,0)</f>
        <v>TOÁN</v>
      </c>
      <c r="W32" s="9" t="str">
        <f>VLOOKUP(GV!W32,KB!$B$3:$C$237,2,0)</f>
        <v>HÓA</v>
      </c>
      <c r="X32" s="9" t="str">
        <f>VLOOKUP(GV!X32,KB!$B$3:$C$237,2,0)</f>
        <v>HÓA</v>
      </c>
      <c r="Y32" s="16" t="str">
        <f>VLOOKUP(GV!Y32,KB!$B$3:$C$237,2,0)</f>
        <v>VĂN</v>
      </c>
      <c r="Z32" s="11" t="str">
        <f>VLOOKUP(GV!Z32,KB!$B$3:$C$237,2,0)</f>
        <v>GDCD</v>
      </c>
      <c r="AA32" s="9" t="str">
        <f>VLOOKUP(GV!AA32,KB!$B$3:$C$237,2,0)</f>
        <v>LÝ</v>
      </c>
      <c r="AB32" s="9" t="str">
        <f>VLOOKUP(GV!AB32,KB!$B$3:$C$237,2,0)</f>
        <v>ANH</v>
      </c>
      <c r="AC32" s="9" t="str">
        <f>VLOOKUP(GV!AC32,KB!$B$3:$C$237,2,0)</f>
        <v>ANH</v>
      </c>
      <c r="AD32" s="9" t="str">
        <f>VLOOKUP(GV!AD32,KB!$B$3:$C$237,2,0)</f>
        <v>SỬ</v>
      </c>
      <c r="AE32" s="9" t="str">
        <f>VLOOKUP(GV!AE32,KB!$B$3:$C$237,2,0)</f>
        <v>ĐỊA</v>
      </c>
      <c r="AF32" s="9" t="str">
        <f>VLOOKUP(GV!AF32,KB!$B$3:$C$237,2,0)</f>
        <v>LÝ</v>
      </c>
      <c r="AG32" s="9" t="str">
        <f>VLOOKUP(GV!AG32,KB!$B$3:$C$237,2,0)</f>
        <v>TOÁN</v>
      </c>
      <c r="AH32" s="9" t="str">
        <f>VLOOKUP(GV!AH32,KB!$B$3:$C$237,2,0)</f>
        <v>TOÁN</v>
      </c>
      <c r="AI32" s="16" t="str">
        <f>VLOOKUP(GV!AI32,KB!$B$3:$C$237,2,0)</f>
        <v>LÝ</v>
      </c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</row>
    <row r="33" spans="1:47" ht="16.5" customHeight="1" x14ac:dyDescent="0.3">
      <c r="A33" s="64">
        <v>4</v>
      </c>
      <c r="B33" s="29">
        <v>1</v>
      </c>
      <c r="C33" s="12" t="str">
        <f>VLOOKUP(GV!C33,KB!$B$3:$C$237,2,0)</f>
        <v>HÓA</v>
      </c>
      <c r="D33" s="7" t="str">
        <f>VLOOKUP(GV!D33,KB!$B$3:$C$237,2,0)</f>
        <v>TOÁN</v>
      </c>
      <c r="E33" s="7" t="str">
        <f>VLOOKUP(GV!E33,KB!$B$3:$C$237,2,0)</f>
        <v>QP</v>
      </c>
      <c r="F33" s="7" t="str">
        <f>VLOOKUP(GV!F33,KB!$B$3:$C$237,2,0)</f>
        <v>TD</v>
      </c>
      <c r="G33" s="7" t="str">
        <f>VLOOKUP(GV!G33,KB!$B$3:$C$237,2,0)</f>
        <v>LÝ</v>
      </c>
      <c r="H33" s="7" t="str">
        <f>VLOOKUP(GV!H33,KB!$B$3:$C$237,2,0)</f>
        <v>TOÁN</v>
      </c>
      <c r="I33" s="7" t="str">
        <f>VLOOKUP(GV!I33,KB!$B$3:$C$237,2,0)</f>
        <v>VĂN</v>
      </c>
      <c r="J33" s="7" t="str">
        <f>VLOOKUP(GV!J33,KB!$B$3:$C$237,2,0)</f>
        <v>TIN</v>
      </c>
      <c r="K33" s="7" t="str">
        <f>VLOOKUP(GV!K33,KB!$B$3:$C$237,2,0)</f>
        <v>HÓA</v>
      </c>
      <c r="L33" s="7" t="str">
        <f>VLOOKUP(GV!L33,KB!$B$3:$C$237,2,0)</f>
        <v>TOÁN</v>
      </c>
      <c r="M33" s="7" t="str">
        <f>VLOOKUP(GV!M33,KB!$B$3:$C$237,2,0)</f>
        <v>TOÁN</v>
      </c>
      <c r="N33" s="7" t="str">
        <f>VLOOKUP(GV!N33,KB!$B$3:$C$237,2,0)</f>
        <v>TOÁN</v>
      </c>
      <c r="O33" s="13" t="str">
        <f>VLOOKUP(GV!O33,KB!$B$3:$C$237,2,0)</f>
        <v>TD</v>
      </c>
      <c r="P33" s="12" t="str">
        <f>VLOOKUP(GV!P33,KB!$B$3:$C$237,2,0)</f>
        <v>TOÁN</v>
      </c>
      <c r="Q33" s="7" t="str">
        <f>VLOOKUP(GV!Q33,KB!$B$3:$C$237,2,0)</f>
        <v>ANH</v>
      </c>
      <c r="R33" s="7" t="str">
        <f>VLOOKUP(GV!R33,KB!$B$3:$C$237,2,0)</f>
        <v>ANH</v>
      </c>
      <c r="S33" s="7" t="str">
        <f>VLOOKUP(GV!S33,KB!$B$3:$C$237,2,0)</f>
        <v>TOÁN</v>
      </c>
      <c r="T33" s="7" t="str">
        <f>VLOOKUP(GV!T33,KB!$B$3:$C$237,2,0)</f>
        <v>HÓA</v>
      </c>
      <c r="U33" s="7" t="str">
        <f>VLOOKUP(GV!U33,KB!$B$3:$C$237,2,0)</f>
        <v>ANH</v>
      </c>
      <c r="V33" s="7" t="str">
        <f>VLOOKUP(GV!V33,KB!$B$3:$C$237,2,0)</f>
        <v>TD</v>
      </c>
      <c r="W33" s="7" t="str">
        <f>VLOOKUP(GV!W33,KB!$B$3:$C$237,2,0)</f>
        <v>TOÁN</v>
      </c>
      <c r="X33" s="7" t="str">
        <f>VLOOKUP(GV!X33,KB!$B$3:$C$237,2,0)</f>
        <v>QP</v>
      </c>
      <c r="Y33" s="13" t="str">
        <f>VLOOKUP(GV!Y33,KB!$B$3:$C$237,2,0)</f>
        <v>ANH</v>
      </c>
      <c r="Z33" s="12" t="str">
        <f>VLOOKUP(GV!Z33,KB!$B$3:$C$237,2,0)</f>
        <v>VĂN</v>
      </c>
      <c r="AA33" s="7" t="str">
        <f>VLOOKUP(GV!AA33,KB!$B$3:$C$237,2,0)</f>
        <v>VĂN</v>
      </c>
      <c r="AB33" s="7" t="str">
        <f>VLOOKUP(GV!AB33,KB!$B$3:$C$237,2,0)</f>
        <v>TOÁN</v>
      </c>
      <c r="AC33" s="7" t="str">
        <f>VLOOKUP(GV!AC33,KB!$B$3:$C$237,2,0)</f>
        <v>VĂN</v>
      </c>
      <c r="AD33" s="7" t="str">
        <f>VLOOKUP(GV!AD33,KB!$B$3:$C$237,2,0)</f>
        <v>HÓA</v>
      </c>
      <c r="AE33" s="7" t="str">
        <f>VLOOKUP(GV!AE33,KB!$B$3:$C$237,2,0)</f>
        <v>HÓA</v>
      </c>
      <c r="AF33" s="7" t="str">
        <f>VLOOKUP(GV!AF33,KB!$B$3:$C$237,2,0)</f>
        <v>SỬ</v>
      </c>
      <c r="AG33" s="7" t="str">
        <f>VLOOKUP(GV!AG33,KB!$B$3:$C$237,2,0)</f>
        <v>VĂN</v>
      </c>
      <c r="AH33" s="7" t="str">
        <f>VLOOKUP(GV!AH33,KB!$B$3:$C$237,2,0)</f>
        <v>VĂN</v>
      </c>
      <c r="AI33" s="13" t="str">
        <f>VLOOKUP(GV!AI33,KB!$B$3:$C$237,2,0)</f>
        <v>ANH</v>
      </c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</row>
    <row r="34" spans="1:47" ht="16.5" customHeight="1" thickBot="1" x14ac:dyDescent="0.35">
      <c r="A34" s="66"/>
      <c r="B34" s="31">
        <v>2</v>
      </c>
      <c r="C34" s="11" t="str">
        <f>VLOOKUP(GV!C34,KB!$B$3:$C$237,2,0)</f>
        <v>HÓA</v>
      </c>
      <c r="D34" s="9" t="str">
        <f>VLOOKUP(GV!D34,KB!$B$3:$C$237,2,0)</f>
        <v>TOÁN</v>
      </c>
      <c r="E34" s="9" t="str">
        <f>VLOOKUP(GV!E34,KB!$B$3:$C$237,2,0)</f>
        <v>HÓA</v>
      </c>
      <c r="F34" s="9" t="str">
        <f>VLOOKUP(GV!F34,KB!$B$3:$C$237,2,0)</f>
        <v>TD</v>
      </c>
      <c r="G34" s="9" t="str">
        <f>VLOOKUP(GV!G34,KB!$B$3:$C$237,2,0)</f>
        <v>QP</v>
      </c>
      <c r="H34" s="9" t="str">
        <f>VLOOKUP(GV!H34,KB!$B$3:$C$237,2,0)</f>
        <v>TOÁN</v>
      </c>
      <c r="I34" s="9" t="str">
        <f>VLOOKUP(GV!I34,KB!$B$3:$C$237,2,0)</f>
        <v>VĂN</v>
      </c>
      <c r="J34" s="9" t="str">
        <f>VLOOKUP(GV!J34,KB!$B$3:$C$237,2,0)</f>
        <v>TIN</v>
      </c>
      <c r="K34" s="9" t="str">
        <f>VLOOKUP(GV!K34,KB!$B$3:$C$237,2,0)</f>
        <v>HÓA</v>
      </c>
      <c r="L34" s="9" t="str">
        <f>VLOOKUP(GV!L34,KB!$B$3:$C$237,2,0)</f>
        <v>TOÁN</v>
      </c>
      <c r="M34" s="9" t="str">
        <f>VLOOKUP(GV!M34,KB!$B$3:$C$237,2,0)</f>
        <v>TOÁN</v>
      </c>
      <c r="N34" s="9" t="str">
        <f>VLOOKUP(GV!N34,KB!$B$3:$C$237,2,0)</f>
        <v>TOÁN</v>
      </c>
      <c r="O34" s="16" t="str">
        <f>VLOOKUP(GV!O34,KB!$B$3:$C$237,2,0)</f>
        <v>TD</v>
      </c>
      <c r="P34" s="11" t="str">
        <f>VLOOKUP(GV!P34,KB!$B$3:$C$237,2,0)</f>
        <v>HÓA</v>
      </c>
      <c r="Q34" s="9" t="str">
        <f>VLOOKUP(GV!Q34,KB!$B$3:$C$237,2,0)</f>
        <v>ANH</v>
      </c>
      <c r="R34" s="9" t="str">
        <f>VLOOKUP(GV!R34,KB!$B$3:$C$237,2,0)</f>
        <v>LÝ</v>
      </c>
      <c r="S34" s="9" t="str">
        <f>VLOOKUP(GV!S34,KB!$B$3:$C$237,2,0)</f>
        <v>TOÁN</v>
      </c>
      <c r="T34" s="9" t="str">
        <f>VLOOKUP(GV!T34,KB!$B$3:$C$237,2,0)</f>
        <v>ANH</v>
      </c>
      <c r="U34" s="9" t="str">
        <f>VLOOKUP(GV!U34,KB!$B$3:$C$237,2,0)</f>
        <v>ANH</v>
      </c>
      <c r="V34" s="9" t="str">
        <f>VLOOKUP(GV!V34,KB!$B$3:$C$237,2,0)</f>
        <v>HÓA</v>
      </c>
      <c r="W34" s="9" t="str">
        <f>VLOOKUP(GV!W34,KB!$B$3:$C$237,2,0)</f>
        <v>TOÁN</v>
      </c>
      <c r="X34" s="9" t="str">
        <f>VLOOKUP(GV!X34,KB!$B$3:$C$237,2,0)</f>
        <v>TD</v>
      </c>
      <c r="Y34" s="16" t="str">
        <f>VLOOKUP(GV!Y34,KB!$B$3:$C$237,2,0)</f>
        <v>QP</v>
      </c>
      <c r="Z34" s="11" t="str">
        <f>VLOOKUP(GV!Z34,KB!$B$3:$C$237,2,0)</f>
        <v>VĂN</v>
      </c>
      <c r="AA34" s="9" t="str">
        <f>VLOOKUP(GV!AA34,KB!$B$3:$C$237,2,0)</f>
        <v>VĂN</v>
      </c>
      <c r="AB34" s="9" t="str">
        <f>VLOOKUP(GV!AB34,KB!$B$3:$C$237,2,0)</f>
        <v>TOÁN</v>
      </c>
      <c r="AC34" s="9" t="str">
        <f>VLOOKUP(GV!AC34,KB!$B$3:$C$237,2,0)</f>
        <v>VĂN</v>
      </c>
      <c r="AD34" s="9" t="str">
        <f>VLOOKUP(GV!AD34,KB!$B$3:$C$237,2,0)</f>
        <v>TOÁN</v>
      </c>
      <c r="AE34" s="9" t="str">
        <f>VLOOKUP(GV!AE34,KB!$B$3:$C$237,2,0)</f>
        <v>ANH</v>
      </c>
      <c r="AF34" s="9" t="str">
        <f>VLOOKUP(GV!AF34,KB!$B$3:$C$237,2,0)</f>
        <v>SỬ</v>
      </c>
      <c r="AG34" s="9" t="str">
        <f>VLOOKUP(GV!AG34,KB!$B$3:$C$237,2,0)</f>
        <v>VĂN</v>
      </c>
      <c r="AH34" s="9" t="str">
        <f>VLOOKUP(GV!AH34,KB!$B$3:$C$237,2,0)</f>
        <v>VĂN</v>
      </c>
      <c r="AI34" s="16" t="str">
        <f>VLOOKUP(GV!AI34,KB!$B$3:$C$237,2,0)</f>
        <v>ANH</v>
      </c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</row>
    <row r="35" spans="1:47" ht="16.5" customHeight="1" x14ac:dyDescent="0.3">
      <c r="A35" s="80">
        <v>5</v>
      </c>
      <c r="B35" s="29">
        <v>1</v>
      </c>
      <c r="C35" s="12" t="str">
        <f>VLOOKUP(GV!C35,KB!$B$3:$C$237,2,0)</f>
        <v>LÝ</v>
      </c>
      <c r="D35" s="7" t="str">
        <f>VLOOKUP(GV!D35,KB!$B$3:$C$237,2,0)</f>
        <v>LÝ</v>
      </c>
      <c r="E35" s="7" t="str">
        <f>VLOOKUP(GV!E35,KB!$B$3:$C$237,2,0)</f>
        <v>ANH</v>
      </c>
      <c r="F35" s="7" t="str">
        <f>VLOOKUP(GV!F35,KB!$B$3:$C$237,2,0)</f>
        <v>QP</v>
      </c>
      <c r="G35" s="7" t="str">
        <f>VLOOKUP(GV!G35,KB!$B$3:$C$237,2,0)</f>
        <v>TD</v>
      </c>
      <c r="H35" s="7" t="str">
        <f>VLOOKUP(GV!H35,KB!$B$3:$C$237,2,0)</f>
        <v>LÝ</v>
      </c>
      <c r="I35" s="7" t="str">
        <f>VLOOKUP(GV!I35,KB!$B$3:$C$237,2,0)</f>
        <v>TOÁN</v>
      </c>
      <c r="J35" s="7" t="str">
        <f>VLOOKUP(GV!J35,KB!$B$3:$C$237,2,0)</f>
        <v>VĂN</v>
      </c>
      <c r="K35" s="7" t="str">
        <f>VLOOKUP(GV!K35,KB!$B$3:$C$237,2,0)</f>
        <v>TIN</v>
      </c>
      <c r="L35" s="7" t="str">
        <f>VLOOKUP(GV!L35,KB!$B$3:$C$237,2,0)</f>
        <v>HÓA</v>
      </c>
      <c r="M35" s="7" t="str">
        <f>VLOOKUP(GV!M35,KB!$B$3:$C$237,2,0)</f>
        <v>TD</v>
      </c>
      <c r="N35" s="7" t="str">
        <f>VLOOKUP(GV!N35,KB!$B$3:$C$237,2,0)</f>
        <v>ANH</v>
      </c>
      <c r="O35" s="13" t="str">
        <f>VLOOKUP(GV!O35,KB!$B$3:$C$237,2,0)</f>
        <v>SINH</v>
      </c>
      <c r="P35" s="12" t="str">
        <f>VLOOKUP(GV!P35,KB!$B$3:$C$237,2,0)</f>
        <v>TOÁN</v>
      </c>
      <c r="Q35" s="7" t="str">
        <f>VLOOKUP(GV!Q35,KB!$B$3:$C$237,2,0)</f>
        <v>TOÁN</v>
      </c>
      <c r="R35" s="7" t="str">
        <f>VLOOKUP(GV!R35,KB!$B$3:$C$237,2,0)</f>
        <v>VĂN</v>
      </c>
      <c r="S35" s="7" t="str">
        <f>VLOOKUP(GV!S35,KB!$B$3:$C$237,2,0)</f>
        <v>ANH</v>
      </c>
      <c r="T35" s="7" t="str">
        <f>VLOOKUP(GV!T35,KB!$B$3:$C$237,2,0)</f>
        <v>TOÁN</v>
      </c>
      <c r="U35" s="7" t="str">
        <f>VLOOKUP(GV!U35,KB!$B$3:$C$237,2,0)</f>
        <v>TOÁN</v>
      </c>
      <c r="V35" s="7" t="str">
        <f>VLOOKUP(GV!V35,KB!$B$3:$C$237,2,0)</f>
        <v>QP</v>
      </c>
      <c r="W35" s="7" t="str">
        <f>VLOOKUP(GV!W35,KB!$B$3:$C$237,2,0)</f>
        <v>VĂN</v>
      </c>
      <c r="X35" s="7" t="str">
        <f>VLOOKUP(GV!X35,KB!$B$3:$C$237,2,0)</f>
        <v>TOÁN</v>
      </c>
      <c r="Y35" s="13" t="str">
        <f>VLOOKUP(GV!Y35,KB!$B$3:$C$237,2,0)</f>
        <v>TOÁN</v>
      </c>
      <c r="Z35" s="12" t="str">
        <f>VLOOKUP(GV!Z35,KB!$B$3:$C$237,2,0)</f>
        <v>TOÁN</v>
      </c>
      <c r="AA35" s="7" t="str">
        <f>VLOOKUP(GV!AA35,KB!$B$3:$C$237,2,0)</f>
        <v>TOÁN</v>
      </c>
      <c r="AB35" s="7" t="str">
        <f>VLOOKUP(GV!AB35,KB!$B$3:$C$237,2,0)</f>
        <v>VĂN</v>
      </c>
      <c r="AC35" s="7" t="str">
        <f>VLOOKUP(GV!AC35,KB!$B$3:$C$237,2,0)</f>
        <v>LÝ</v>
      </c>
      <c r="AD35" s="7" t="str">
        <f>VLOOKUP(GV!AD35,KB!$B$3:$C$237,2,0)</f>
        <v>VĂN</v>
      </c>
      <c r="AE35" s="7" t="str">
        <f>VLOOKUP(GV!AE35,KB!$B$3:$C$237,2,0)</f>
        <v>VĂN</v>
      </c>
      <c r="AF35" s="7" t="str">
        <f>VLOOKUP(GV!AF35,KB!$B$3:$C$237,2,0)</f>
        <v>TOÁN</v>
      </c>
      <c r="AG35" s="7" t="str">
        <f>VLOOKUP(GV!AG35,KB!$B$3:$C$237,2,0)</f>
        <v>ANH</v>
      </c>
      <c r="AH35" s="7" t="str">
        <f>VLOOKUP(GV!AH35,KB!$B$3:$C$237,2,0)</f>
        <v>ĐỊA</v>
      </c>
      <c r="AI35" s="13" t="str">
        <f>VLOOKUP(GV!AI35,KB!$B$3:$C$237,2,0)</f>
        <v>VĂN</v>
      </c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</row>
    <row r="36" spans="1:47" ht="16.5" customHeight="1" thickBot="1" x14ac:dyDescent="0.35">
      <c r="A36" s="82"/>
      <c r="B36" s="31">
        <v>2</v>
      </c>
      <c r="C36" s="11" t="str">
        <f>VLOOKUP(GV!C36,KB!$B$3:$C$237,2,0)</f>
        <v>TOÁN</v>
      </c>
      <c r="D36" s="9" t="str">
        <f>VLOOKUP(GV!D36,KB!$B$3:$C$237,2,0)</f>
        <v>LÝ</v>
      </c>
      <c r="E36" s="9" t="str">
        <f>VLOOKUP(GV!E36,KB!$B$3:$C$237,2,0)</f>
        <v>ANH</v>
      </c>
      <c r="F36" s="9" t="str">
        <f>VLOOKUP(GV!F36,KB!$B$3:$C$237,2,0)</f>
        <v>ĐỊA</v>
      </c>
      <c r="G36" s="9" t="str">
        <f>VLOOKUP(GV!G36,KB!$B$3:$C$237,2,0)</f>
        <v>TD</v>
      </c>
      <c r="H36" s="9" t="str">
        <f>VLOOKUP(GV!H36,KB!$B$3:$C$237,2,0)</f>
        <v>QP</v>
      </c>
      <c r="I36" s="9" t="str">
        <f>VLOOKUP(GV!I36,KB!$B$3:$C$237,2,0)</f>
        <v>TOÁN</v>
      </c>
      <c r="J36" s="9" t="str">
        <f>VLOOKUP(GV!J36,KB!$B$3:$C$237,2,0)</f>
        <v>VĂN</v>
      </c>
      <c r="K36" s="9" t="str">
        <f>VLOOKUP(GV!K36,KB!$B$3:$C$237,2,0)</f>
        <v>TIN</v>
      </c>
      <c r="L36" s="9" t="str">
        <f>VLOOKUP(GV!L36,KB!$B$3:$C$237,2,0)</f>
        <v>ĐỊA</v>
      </c>
      <c r="M36" s="9" t="str">
        <f>VLOOKUP(GV!M36,KB!$B$3:$C$237,2,0)</f>
        <v>TD</v>
      </c>
      <c r="N36" s="9" t="str">
        <f>VLOOKUP(GV!N36,KB!$B$3:$C$237,2,0)</f>
        <v>ANH</v>
      </c>
      <c r="O36" s="16" t="str">
        <f>VLOOKUP(GV!O36,KB!$B$3:$C$237,2,0)</f>
        <v>LÝ</v>
      </c>
      <c r="P36" s="11" t="str">
        <f>VLOOKUP(GV!P36,KB!$B$3:$C$237,2,0)</f>
        <v>SINH</v>
      </c>
      <c r="Q36" s="9" t="str">
        <f>VLOOKUP(GV!Q36,KB!$B$3:$C$237,2,0)</f>
        <v>TOÁN</v>
      </c>
      <c r="R36" s="9" t="str">
        <f>VLOOKUP(GV!R36,KB!$B$3:$C$237,2,0)</f>
        <v>VĂN</v>
      </c>
      <c r="S36" s="9" t="str">
        <f>VLOOKUP(GV!S36,KB!$B$3:$C$237,2,0)</f>
        <v>VĂN</v>
      </c>
      <c r="T36" s="9" t="str">
        <f>VLOOKUP(GV!T36,KB!$B$3:$C$237,2,0)</f>
        <v>TOÁN</v>
      </c>
      <c r="U36" s="9" t="str">
        <f>VLOOKUP(GV!U36,KB!$B$3:$C$237,2,0)</f>
        <v>TOÁN</v>
      </c>
      <c r="V36" s="9" t="str">
        <f>VLOOKUP(GV!V36,KB!$B$3:$C$237,2,0)</f>
        <v>LÝ</v>
      </c>
      <c r="W36" s="9" t="str">
        <f>VLOOKUP(GV!W36,KB!$B$3:$C$237,2,0)</f>
        <v>QP</v>
      </c>
      <c r="X36" s="9" t="str">
        <f>VLOOKUP(GV!X36,KB!$B$3:$C$237,2,0)</f>
        <v>TOÁN</v>
      </c>
      <c r="Y36" s="16" t="str">
        <f>VLOOKUP(GV!Y36,KB!$B$3:$C$237,2,0)</f>
        <v>TOÁN</v>
      </c>
      <c r="Z36" s="11" t="str">
        <f>VLOOKUP(GV!Z36,KB!$B$3:$C$237,2,0)</f>
        <v>TOÁN</v>
      </c>
      <c r="AA36" s="9" t="str">
        <f>VLOOKUP(GV!AA36,KB!$B$3:$C$237,2,0)</f>
        <v>ANH</v>
      </c>
      <c r="AB36" s="9" t="str">
        <f>VLOOKUP(GV!AB36,KB!$B$3:$C$237,2,0)</f>
        <v>VĂN</v>
      </c>
      <c r="AC36" s="9" t="str">
        <f>VLOOKUP(GV!AC36,KB!$B$3:$C$237,2,0)</f>
        <v>LÝ</v>
      </c>
      <c r="AD36" s="9" t="str">
        <f>VLOOKUP(GV!AD36,KB!$B$3:$C$237,2,0)</f>
        <v>VĂN</v>
      </c>
      <c r="AE36" s="9" t="str">
        <f>VLOOKUP(GV!AE36,KB!$B$3:$C$237,2,0)</f>
        <v>VĂN</v>
      </c>
      <c r="AF36" s="9" t="str">
        <f>VLOOKUP(GV!AF36,KB!$B$3:$C$237,2,0)</f>
        <v>TOÁN</v>
      </c>
      <c r="AG36" s="9" t="str">
        <f>VLOOKUP(GV!AG36,KB!$B$3:$C$237,2,0)</f>
        <v>ANH</v>
      </c>
      <c r="AH36" s="9" t="str">
        <f>VLOOKUP(GV!AH36,KB!$B$3:$C$237,2,0)</f>
        <v>TOÁN</v>
      </c>
      <c r="AI36" s="16" t="str">
        <f>VLOOKUP(GV!AI36,KB!$B$3:$C$237,2,0)</f>
        <v>VĂN</v>
      </c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</row>
    <row r="37" spans="1:47" ht="16.5" customHeight="1" x14ac:dyDescent="0.3">
      <c r="A37" s="20"/>
      <c r="B37" s="24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</row>
    <row r="38" spans="1:47" ht="16.5" customHeight="1" x14ac:dyDescent="0.3">
      <c r="A38" s="20"/>
      <c r="B38" s="24"/>
      <c r="C38" s="52" t="s">
        <v>294</v>
      </c>
      <c r="D38" s="52" t="s">
        <v>217</v>
      </c>
      <c r="E38" s="71" t="s">
        <v>297</v>
      </c>
      <c r="F38" s="72"/>
      <c r="G38" s="71" t="s">
        <v>298</v>
      </c>
      <c r="H38" s="72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</row>
    <row r="39" spans="1:47" ht="16.5" customHeight="1" x14ac:dyDescent="0.3">
      <c r="A39" s="20"/>
      <c r="B39" s="24"/>
      <c r="C39" s="70" t="s">
        <v>295</v>
      </c>
      <c r="D39" s="52">
        <v>1</v>
      </c>
      <c r="E39" s="71" t="s">
        <v>299</v>
      </c>
      <c r="F39" s="72"/>
      <c r="G39" s="71" t="s">
        <v>300</v>
      </c>
      <c r="H39" s="72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</row>
    <row r="40" spans="1:47" ht="16.5" customHeight="1" x14ac:dyDescent="0.3">
      <c r="A40" s="20"/>
      <c r="B40" s="24"/>
      <c r="C40" s="70"/>
      <c r="D40" s="52">
        <v>2</v>
      </c>
      <c r="E40" s="71" t="s">
        <v>301</v>
      </c>
      <c r="F40" s="72"/>
      <c r="G40" s="71" t="s">
        <v>302</v>
      </c>
      <c r="H40" s="72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</row>
    <row r="41" spans="1:47" ht="16.5" customHeight="1" x14ac:dyDescent="0.3">
      <c r="A41" s="20"/>
      <c r="B41" s="24"/>
      <c r="C41" s="70"/>
      <c r="D41" s="52">
        <v>3</v>
      </c>
      <c r="E41" s="71" t="s">
        <v>304</v>
      </c>
      <c r="F41" s="72"/>
      <c r="G41" s="71" t="s">
        <v>305</v>
      </c>
      <c r="H41" s="72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</row>
    <row r="42" spans="1:47" ht="16.5" customHeight="1" x14ac:dyDescent="0.3">
      <c r="A42" s="20"/>
      <c r="B42" s="24"/>
      <c r="C42" s="70"/>
      <c r="D42" s="52">
        <v>4</v>
      </c>
      <c r="E42" s="71" t="s">
        <v>303</v>
      </c>
      <c r="F42" s="72"/>
      <c r="G42" s="71" t="s">
        <v>306</v>
      </c>
      <c r="H42" s="72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</row>
    <row r="43" spans="1:47" ht="16.5" customHeight="1" x14ac:dyDescent="0.3">
      <c r="A43" s="20"/>
      <c r="B43" s="24"/>
      <c r="C43" s="70" t="s">
        <v>296</v>
      </c>
      <c r="D43" s="52">
        <v>1</v>
      </c>
      <c r="E43" s="71" t="s">
        <v>307</v>
      </c>
      <c r="F43" s="72"/>
      <c r="G43" s="71" t="s">
        <v>308</v>
      </c>
      <c r="H43" s="72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</row>
    <row r="44" spans="1:47" ht="16.5" customHeight="1" x14ac:dyDescent="0.3">
      <c r="A44" s="20"/>
      <c r="B44" s="24"/>
      <c r="C44" s="70"/>
      <c r="D44" s="52">
        <v>2</v>
      </c>
      <c r="E44" s="71" t="s">
        <v>309</v>
      </c>
      <c r="F44" s="72"/>
      <c r="G44" s="71" t="s">
        <v>310</v>
      </c>
      <c r="H44" s="72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</row>
    <row r="45" spans="1:47" ht="16.5" customHeight="1" x14ac:dyDescent="0.3">
      <c r="A45" s="20"/>
      <c r="B45" s="24"/>
      <c r="C45" s="70"/>
      <c r="D45" s="52">
        <v>3</v>
      </c>
      <c r="E45" s="71" t="s">
        <v>311</v>
      </c>
      <c r="F45" s="72"/>
      <c r="G45" s="71" t="s">
        <v>312</v>
      </c>
      <c r="H45" s="72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</row>
    <row r="46" spans="1:47" ht="16.5" customHeight="1" x14ac:dyDescent="0.3">
      <c r="A46" s="20"/>
      <c r="B46" s="24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</row>
    <row r="47" spans="1:47" ht="16.5" customHeight="1" x14ac:dyDescent="0.3">
      <c r="A47" s="20"/>
      <c r="B47" s="24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</row>
    <row r="48" spans="1:47" ht="16.5" customHeight="1" x14ac:dyDescent="0.3">
      <c r="A48" s="20"/>
      <c r="B48" s="2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</row>
    <row r="49" spans="1:39" ht="14.25" customHeight="1" x14ac:dyDescent="0.3">
      <c r="A49" s="20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</row>
  </sheetData>
  <mergeCells count="39">
    <mergeCell ref="A27:A29"/>
    <mergeCell ref="A30:A32"/>
    <mergeCell ref="A33:A34"/>
    <mergeCell ref="A35:A36"/>
    <mergeCell ref="A24:AI24"/>
    <mergeCell ref="A25:A26"/>
    <mergeCell ref="B25:B26"/>
    <mergeCell ref="C25:O25"/>
    <mergeCell ref="P25:Y25"/>
    <mergeCell ref="Z25:AI25"/>
    <mergeCell ref="A4:A7"/>
    <mergeCell ref="A8:A11"/>
    <mergeCell ref="A12:A15"/>
    <mergeCell ref="A16:A19"/>
    <mergeCell ref="A20:A23"/>
    <mergeCell ref="A1:AI1"/>
    <mergeCell ref="C2:O2"/>
    <mergeCell ref="P2:Y2"/>
    <mergeCell ref="Z2:AI2"/>
    <mergeCell ref="A2:A3"/>
    <mergeCell ref="B2:B3"/>
    <mergeCell ref="E38:F38"/>
    <mergeCell ref="G38:H38"/>
    <mergeCell ref="C39:C42"/>
    <mergeCell ref="E39:F39"/>
    <mergeCell ref="G39:H39"/>
    <mergeCell ref="E40:F40"/>
    <mergeCell ref="G40:H40"/>
    <mergeCell ref="E41:F41"/>
    <mergeCell ref="G41:H41"/>
    <mergeCell ref="E42:F42"/>
    <mergeCell ref="G42:H42"/>
    <mergeCell ref="C43:C45"/>
    <mergeCell ref="E43:F43"/>
    <mergeCell ref="G43:H43"/>
    <mergeCell ref="E44:F44"/>
    <mergeCell ref="G44:H44"/>
    <mergeCell ref="E45:F45"/>
    <mergeCell ref="G45:H45"/>
  </mergeCells>
  <conditionalFormatting sqref="A1:AI36">
    <cfRule type="containsText" dxfId="7" priority="6" operator="containsText" text="Toán">
      <formula>NOT(ISERROR(SEARCH("Toán",A1)))</formula>
    </cfRule>
    <cfRule type="containsText" dxfId="6" priority="5" operator="containsText" text="văn">
      <formula>NOT(ISERROR(SEARCH("văn",A1)))</formula>
    </cfRule>
    <cfRule type="containsText" dxfId="11" priority="4" operator="containsText" text="Anh">
      <formula>NOT(ISERROR(SEARCH("Anh",A1)))</formula>
    </cfRule>
    <cfRule type="containsText" dxfId="10" priority="3" operator="containsText" text="Lý">
      <formula>NOT(ISERROR(SEARCH("Lý",A1)))</formula>
    </cfRule>
    <cfRule type="containsText" dxfId="9" priority="2" operator="containsText" text="HÓA">
      <formula>NOT(ISERROR(SEARCH("HÓA",A1)))</formula>
    </cfRule>
    <cfRule type="containsText" dxfId="8" priority="1" operator="containsText" text="sử">
      <formula>NOT(ISERROR(SEARCH("sử",A1)))</formula>
    </cfRule>
  </conditionalFormatting>
  <pageMargins left="0" right="0" top="0" bottom="0" header="0" footer="0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KB</vt:lpstr>
      <vt:lpstr>GV</vt:lpstr>
      <vt:lpstr>HS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 Thanh Lam</dc:creator>
  <cp:lastModifiedBy>Phuong Huu</cp:lastModifiedBy>
  <cp:lastPrinted>2020-09-05T00:24:44Z</cp:lastPrinted>
  <dcterms:created xsi:type="dcterms:W3CDTF">2019-08-08T02:29:24Z</dcterms:created>
  <dcterms:modified xsi:type="dcterms:W3CDTF">2021-10-01T10:02:29Z</dcterms:modified>
</cp:coreProperties>
</file>